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95" windowWidth="19035" windowHeight="11520"/>
  </bookViews>
  <sheets>
    <sheet name="Ficha" sheetId="8" r:id="rId1"/>
    <sheet name="Tabela" sheetId="10" r:id="rId2"/>
    <sheet name="Gráficos" sheetId="9" r:id="rId3"/>
  </sheets>
  <calcPr calcId="125725"/>
</workbook>
</file>

<file path=xl/calcChain.xml><?xml version="1.0" encoding="utf-8"?>
<calcChain xmlns="http://schemas.openxmlformats.org/spreadsheetml/2006/main">
  <c r="A25" i="9"/>
  <c r="A24"/>
  <c r="A22"/>
  <c r="A3"/>
  <c r="A2"/>
  <c r="A1"/>
  <c r="A16" i="10"/>
  <c r="A15"/>
  <c r="A13"/>
  <c r="A1"/>
  <c r="A2"/>
  <c r="A3"/>
</calcChain>
</file>

<file path=xl/sharedStrings.xml><?xml version="1.0" encoding="utf-8"?>
<sst xmlns="http://schemas.openxmlformats.org/spreadsheetml/2006/main" count="41" uniqueCount="33">
  <si>
    <t>Região Norte</t>
  </si>
  <si>
    <t>Região Nordeste</t>
  </si>
  <si>
    <t>Região Sudeste</t>
  </si>
  <si>
    <t>Região Sul</t>
  </si>
  <si>
    <t>Região Centro-Oeste</t>
  </si>
  <si>
    <t xml:space="preserve">Fonte </t>
  </si>
  <si>
    <t xml:space="preserve">Método de Cálculo </t>
  </si>
  <si>
    <t xml:space="preserve">Categorização </t>
  </si>
  <si>
    <t>Notas</t>
  </si>
  <si>
    <t>Determinantes Sociais de Saúde</t>
  </si>
  <si>
    <t>Indicador</t>
  </si>
  <si>
    <t>Descrição</t>
  </si>
  <si>
    <t>Periodicidade</t>
  </si>
  <si>
    <t>Períodos disponíveis</t>
  </si>
  <si>
    <t>Período:2000-2010</t>
  </si>
  <si>
    <t>Notas:</t>
  </si>
  <si>
    <t>Censos demográficos
Estimativas para os anos não censitários (conforme publicadas no sítio do Datasus)</t>
  </si>
  <si>
    <t>2000-2010</t>
  </si>
  <si>
    <t>Decenal para os dados censitários
Anual para as estimativas</t>
  </si>
  <si>
    <t>Fonte:</t>
  </si>
  <si>
    <t>Indicadores demográficos</t>
  </si>
  <si>
    <t>Razão de sexos</t>
  </si>
  <si>
    <t>Número de homens para cada grupo de 100 mulheres, na população residente em determinado espaço geográfico, no ano considerado.</t>
  </si>
  <si>
    <t>Número de residentes do sexo masculino /
Número de residentes do sexo feminino * 100</t>
  </si>
  <si>
    <t>Região</t>
  </si>
  <si>
    <t>Brasil</t>
  </si>
  <si>
    <t>Ind010102 - Razão de sexos, por ano, segundo região</t>
  </si>
  <si>
    <t>1. As populações por sexo para 2001 a 2005 foram obtidas a partir do total Brasil e do total das UF, pelo método AiBi. Para os cálculos, já foram considerados os contingentes populacionais para 2001 a 2005 - Revisão 2004. Foram calculadas as populações para ambos os sexos e homens. A população feminina foi obtida por diferença.</t>
  </si>
  <si>
    <t>2. As estruturas por sexo e idade para 2006 a 2009 foram obtidas aplicando-se o método das Relações de Coortes ao total do Brasil e do total das UF, gerados pelo método AiBi. Para os cálculos, já foram considerados os contingentes populacionais para 2006 a 2009 - Revisão 2008.</t>
  </si>
  <si>
    <t xml:space="preserve">Elaboração: </t>
  </si>
  <si>
    <t>CEPI-DSS/ ENSP/FIOCRUZ</t>
  </si>
  <si>
    <t>Ind010102 - Razão de sexos, por ano, segundo região [Internet]. Rio de Janeiro: Portal Determinantes Sociais da Saúde. Observatório sobre Iniquidades em Saúde. CEPI-DSS/ENSP/FIOCRUZ; 2012 Jan 30 [data de acesso com a expressão “acesso em”]. Disponível em: http://dssbr.org/site/wp-content/uploads/2012/03/Ind010102-20120130.pdf</t>
  </si>
  <si>
    <t>Como citar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</si>
</sst>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Fill="1" applyBorder="1"/>
    <xf numFmtId="165" fontId="1" fillId="0" borderId="0" xfId="1" applyNumberFormat="1" applyFont="1"/>
    <xf numFmtId="165" fontId="1" fillId="0" borderId="0" xfId="1" applyNumberFormat="1" applyFont="1" applyBorder="1"/>
    <xf numFmtId="165" fontId="1" fillId="0" borderId="4" xfId="1" applyNumberFormat="1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4" xfId="0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Font="1"/>
    <xf numFmtId="14" fontId="0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ill="1" applyBorder="1" applyAlignment="1">
      <alignment horizontal="left" wrapText="1" indent="1"/>
    </xf>
  </cellXfs>
  <cellStyles count="3">
    <cellStyle name="Normal" xfId="0" builtinId="0"/>
    <cellStyle name="Separador de milhares" xfId="1" builtinId="3"/>
    <cellStyle name="Vírgul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Tabela!$A$6</c:f>
              <c:strCache>
                <c:ptCount val="1"/>
                <c:pt idx="0">
                  <c:v>Região Norte</c:v>
                </c:pt>
              </c:strCache>
            </c:strRef>
          </c:tx>
          <c:marker>
            <c:symbol val="none"/>
          </c:marker>
          <c:cat>
            <c:numRef>
              <c:f>Tabela!$B$5:$L$5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Tabela!$B$6:$L$6</c:f>
              <c:numCache>
                <c:formatCode>_(* #,##0.0_);_(* \(#,##0.0\);_(* "-"??_);_(@_)</c:formatCode>
                <c:ptCount val="11"/>
                <c:pt idx="0">
                  <c:v>102.6</c:v>
                </c:pt>
                <c:pt idx="1">
                  <c:v>102.5</c:v>
                </c:pt>
                <c:pt idx="2">
                  <c:v>102.4</c:v>
                </c:pt>
                <c:pt idx="3">
                  <c:v>102.4</c:v>
                </c:pt>
                <c:pt idx="4">
                  <c:v>102.3</c:v>
                </c:pt>
                <c:pt idx="5">
                  <c:v>102.2</c:v>
                </c:pt>
                <c:pt idx="6">
                  <c:v>102.1</c:v>
                </c:pt>
                <c:pt idx="7">
                  <c:v>102.3</c:v>
                </c:pt>
                <c:pt idx="8">
                  <c:v>102.4</c:v>
                </c:pt>
                <c:pt idx="9">
                  <c:v>102.3</c:v>
                </c:pt>
                <c:pt idx="10">
                  <c:v>101.8</c:v>
                </c:pt>
              </c:numCache>
            </c:numRef>
          </c:val>
        </c:ser>
        <c:ser>
          <c:idx val="1"/>
          <c:order val="1"/>
          <c:tx>
            <c:strRef>
              <c:f>Tabela!$A$7</c:f>
              <c:strCache>
                <c:ptCount val="1"/>
                <c:pt idx="0">
                  <c:v>Região Nordeste</c:v>
                </c:pt>
              </c:strCache>
            </c:strRef>
          </c:tx>
          <c:marker>
            <c:symbol val="none"/>
          </c:marker>
          <c:cat>
            <c:numRef>
              <c:f>Tabela!$B$5:$L$5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Tabela!$B$7:$L$7</c:f>
              <c:numCache>
                <c:formatCode>_(* #,##0.0_);_(* \(#,##0.0\);_(* "-"??_);_(@_)</c:formatCode>
                <c:ptCount val="11"/>
                <c:pt idx="0">
                  <c:v>96.2</c:v>
                </c:pt>
                <c:pt idx="1">
                  <c:v>96.3</c:v>
                </c:pt>
                <c:pt idx="2">
                  <c:v>96.3</c:v>
                </c:pt>
                <c:pt idx="3">
                  <c:v>96.5</c:v>
                </c:pt>
                <c:pt idx="4">
                  <c:v>96.4</c:v>
                </c:pt>
                <c:pt idx="5">
                  <c:v>96.5</c:v>
                </c:pt>
                <c:pt idx="6">
                  <c:v>96.1</c:v>
                </c:pt>
                <c:pt idx="7">
                  <c:v>96.4</c:v>
                </c:pt>
                <c:pt idx="8">
                  <c:v>96.4</c:v>
                </c:pt>
                <c:pt idx="9">
                  <c:v>96.4</c:v>
                </c:pt>
                <c:pt idx="10">
                  <c:v>95.3</c:v>
                </c:pt>
              </c:numCache>
            </c:numRef>
          </c:val>
        </c:ser>
        <c:ser>
          <c:idx val="2"/>
          <c:order val="2"/>
          <c:tx>
            <c:strRef>
              <c:f>Tabela!$A$8</c:f>
              <c:strCache>
                <c:ptCount val="1"/>
                <c:pt idx="0">
                  <c:v>Região Sudeste</c:v>
                </c:pt>
              </c:strCache>
            </c:strRef>
          </c:tx>
          <c:marker>
            <c:symbol val="none"/>
          </c:marker>
          <c:cat>
            <c:numRef>
              <c:f>Tabela!$B$5:$L$5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Tabela!$B$8:$L$8</c:f>
              <c:numCache>
                <c:formatCode>_(* #,##0.0_);_(* \(#,##0.0\);_(* "-"??_);_(@_)</c:formatCode>
                <c:ptCount val="11"/>
                <c:pt idx="0">
                  <c:v>95.8</c:v>
                </c:pt>
                <c:pt idx="1">
                  <c:v>95.6</c:v>
                </c:pt>
                <c:pt idx="2">
                  <c:v>95.5</c:v>
                </c:pt>
                <c:pt idx="3">
                  <c:v>95.4</c:v>
                </c:pt>
                <c:pt idx="4">
                  <c:v>95.3</c:v>
                </c:pt>
                <c:pt idx="5">
                  <c:v>95.1</c:v>
                </c:pt>
                <c:pt idx="6">
                  <c:v>95.6</c:v>
                </c:pt>
                <c:pt idx="7">
                  <c:v>95.2</c:v>
                </c:pt>
                <c:pt idx="8">
                  <c:v>95.1</c:v>
                </c:pt>
                <c:pt idx="9">
                  <c:v>95</c:v>
                </c:pt>
                <c:pt idx="10">
                  <c:v>94.6</c:v>
                </c:pt>
              </c:numCache>
            </c:numRef>
          </c:val>
        </c:ser>
        <c:ser>
          <c:idx val="3"/>
          <c:order val="3"/>
          <c:tx>
            <c:strRef>
              <c:f>Tabela!$A$9</c:f>
              <c:strCache>
                <c:ptCount val="1"/>
                <c:pt idx="0">
                  <c:v>Região Sul</c:v>
                </c:pt>
              </c:strCache>
            </c:strRef>
          </c:tx>
          <c:marker>
            <c:symbol val="none"/>
          </c:marker>
          <c:cat>
            <c:numRef>
              <c:f>Tabela!$B$5:$L$5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Tabela!$B$9:$L$9</c:f>
              <c:numCache>
                <c:formatCode>_(* #,##0.0_);_(* \(#,##0.0\);_(* "-"??_);_(@_)</c:formatCode>
                <c:ptCount val="11"/>
                <c:pt idx="0">
                  <c:v>97.6</c:v>
                </c:pt>
                <c:pt idx="1">
                  <c:v>97.5</c:v>
                </c:pt>
                <c:pt idx="2">
                  <c:v>97.4</c:v>
                </c:pt>
                <c:pt idx="3">
                  <c:v>97.4</c:v>
                </c:pt>
                <c:pt idx="4">
                  <c:v>97.2</c:v>
                </c:pt>
                <c:pt idx="5">
                  <c:v>97.1</c:v>
                </c:pt>
                <c:pt idx="6">
                  <c:v>97.5</c:v>
                </c:pt>
                <c:pt idx="7">
                  <c:v>97.2</c:v>
                </c:pt>
                <c:pt idx="8">
                  <c:v>97.2</c:v>
                </c:pt>
                <c:pt idx="9">
                  <c:v>97.2</c:v>
                </c:pt>
                <c:pt idx="10">
                  <c:v>96.3</c:v>
                </c:pt>
              </c:numCache>
            </c:numRef>
          </c:val>
        </c:ser>
        <c:ser>
          <c:idx val="4"/>
          <c:order val="4"/>
          <c:tx>
            <c:strRef>
              <c:f>Tabela!$A$10</c:f>
              <c:strCache>
                <c:ptCount val="1"/>
                <c:pt idx="0">
                  <c:v>Região Centro-Oeste</c:v>
                </c:pt>
              </c:strCache>
            </c:strRef>
          </c:tx>
          <c:marker>
            <c:symbol val="none"/>
          </c:marker>
          <c:cat>
            <c:numRef>
              <c:f>Tabela!$B$5:$L$5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Tabela!$B$10:$L$10</c:f>
              <c:numCache>
                <c:formatCode>_(* #,##0.0_);_(* \(#,##0.0\);_(* "-"??_);_(@_)</c:formatCode>
                <c:ptCount val="11"/>
                <c:pt idx="0">
                  <c:v>99.4</c:v>
                </c:pt>
                <c:pt idx="1">
                  <c:v>99.3</c:v>
                </c:pt>
                <c:pt idx="2">
                  <c:v>99.2</c:v>
                </c:pt>
                <c:pt idx="3">
                  <c:v>99.1</c:v>
                </c:pt>
                <c:pt idx="4">
                  <c:v>98.9</c:v>
                </c:pt>
                <c:pt idx="5">
                  <c:v>98.8</c:v>
                </c:pt>
                <c:pt idx="6">
                  <c:v>98.1</c:v>
                </c:pt>
                <c:pt idx="7">
                  <c:v>98.3</c:v>
                </c:pt>
                <c:pt idx="8">
                  <c:v>98.2</c:v>
                </c:pt>
                <c:pt idx="9">
                  <c:v>98.1</c:v>
                </c:pt>
                <c:pt idx="10">
                  <c:v>98.6</c:v>
                </c:pt>
              </c:numCache>
            </c:numRef>
          </c:val>
        </c:ser>
        <c:ser>
          <c:idx val="5"/>
          <c:order val="5"/>
          <c:tx>
            <c:strRef>
              <c:f>Tabela!$A$11</c:f>
              <c:strCache>
                <c:ptCount val="1"/>
                <c:pt idx="0">
                  <c:v>Brasil</c:v>
                </c:pt>
              </c:strCache>
            </c:strRef>
          </c:tx>
          <c:marker>
            <c:symbol val="none"/>
          </c:marker>
          <c:cat>
            <c:numRef>
              <c:f>Tabela!$B$5:$L$5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Tabela!$B$11:$L$11</c:f>
              <c:numCache>
                <c:formatCode>_(* #,##0.0_);_(* \(#,##0.0\);_(* "-"??_);_(@_)</c:formatCode>
                <c:ptCount val="11"/>
                <c:pt idx="0">
                  <c:v>96.9</c:v>
                </c:pt>
                <c:pt idx="1">
                  <c:v>96.9</c:v>
                </c:pt>
                <c:pt idx="2">
                  <c:v>96.8</c:v>
                </c:pt>
                <c:pt idx="3">
                  <c:v>96.8</c:v>
                </c:pt>
                <c:pt idx="4">
                  <c:v>96.7</c:v>
                </c:pt>
                <c:pt idx="5">
                  <c:v>96.6</c:v>
                </c:pt>
                <c:pt idx="6">
                  <c:v>96.7</c:v>
                </c:pt>
                <c:pt idx="7">
                  <c:v>96.6</c:v>
                </c:pt>
                <c:pt idx="8">
                  <c:v>96.6</c:v>
                </c:pt>
                <c:pt idx="9">
                  <c:v>96.5</c:v>
                </c:pt>
                <c:pt idx="10">
                  <c:v>96</c:v>
                </c:pt>
              </c:numCache>
            </c:numRef>
          </c:val>
        </c:ser>
        <c:dLbls/>
        <c:marker val="1"/>
        <c:axId val="70715264"/>
        <c:axId val="70716800"/>
      </c:lineChart>
      <c:catAx>
        <c:axId val="70715264"/>
        <c:scaling>
          <c:orientation val="minMax"/>
        </c:scaling>
        <c:axPos val="b"/>
        <c:numFmt formatCode="General" sourceLinked="1"/>
        <c:tickLblPos val="nextTo"/>
        <c:crossAx val="70716800"/>
        <c:crosses val="autoZero"/>
        <c:auto val="1"/>
        <c:lblAlgn val="ctr"/>
        <c:lblOffset val="100"/>
      </c:catAx>
      <c:valAx>
        <c:axId val="70716800"/>
        <c:scaling>
          <c:orientation val="minMax"/>
        </c:scaling>
        <c:axPos val="l"/>
        <c:majorGridlines/>
        <c:numFmt formatCode="_(* #,##0.0_);_(* \(#,##0.0\);_(* &quot;-&quot;??_);_(@_)" sourceLinked="1"/>
        <c:tickLblPos val="nextTo"/>
        <c:crossAx val="707152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3877388</xdr:colOff>
      <xdr:row>0</xdr:row>
      <xdr:rowOff>1428950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5106113" cy="142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9</xdr:col>
      <xdr:colOff>85725</xdr:colOff>
      <xdr:row>20</xdr:row>
      <xdr:rowOff>0</xdr:rowOff>
    </xdr:to>
    <xdr:graphicFrame macro="">
      <xdr:nvGraphicFramePr>
        <xdr:cNvPr id="928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9"/>
  <sheetViews>
    <sheetView tabSelected="1" zoomScaleNormal="100" workbookViewId="0">
      <pane xSplit="1" ySplit="4" topLeftCell="B14" activePane="bottomRight" state="frozen"/>
      <selection pane="topRight" activeCell="B1" sqref="B1"/>
      <selection pane="bottomLeft" activeCell="A4" sqref="A4"/>
      <selection pane="bottomRight" activeCell="A19" sqref="A19"/>
    </sheetView>
  </sheetViews>
  <sheetFormatPr defaultRowHeight="15"/>
  <cols>
    <col min="1" max="1" width="18.42578125" customWidth="1"/>
    <col min="2" max="2" width="95.28515625" customWidth="1"/>
  </cols>
  <sheetData>
    <row r="1" spans="1:2" ht="113.25" customHeight="1"/>
    <row r="2" spans="1:2" s="14" customFormat="1" ht="19.5" customHeight="1">
      <c r="A2" s="21" t="s">
        <v>9</v>
      </c>
      <c r="B2" s="21"/>
    </row>
    <row r="3" spans="1:2" s="14" customFormat="1" ht="18.75">
      <c r="A3" s="21" t="s">
        <v>20</v>
      </c>
      <c r="B3" s="21"/>
    </row>
    <row r="4" spans="1:2" s="14" customFormat="1" ht="18.75">
      <c r="A4" s="22" t="s">
        <v>26</v>
      </c>
      <c r="B4" s="22"/>
    </row>
    <row r="5" spans="1:2">
      <c r="A5" s="5" t="s">
        <v>10</v>
      </c>
      <c r="B5" s="6" t="s">
        <v>21</v>
      </c>
    </row>
    <row r="6" spans="1:2" ht="30">
      <c r="A6" s="5" t="s">
        <v>11</v>
      </c>
      <c r="B6" s="6" t="s">
        <v>22</v>
      </c>
    </row>
    <row r="7" spans="1:2" ht="30">
      <c r="A7" s="5" t="s">
        <v>5</v>
      </c>
      <c r="B7" s="6" t="s">
        <v>16</v>
      </c>
    </row>
    <row r="8" spans="1:2" ht="30">
      <c r="A8" s="5" t="s">
        <v>6</v>
      </c>
      <c r="B8" s="6" t="s">
        <v>23</v>
      </c>
    </row>
    <row r="9" spans="1:2">
      <c r="A9" s="5" t="s">
        <v>7</v>
      </c>
      <c r="B9" s="6" t="s">
        <v>24</v>
      </c>
    </row>
    <row r="10" spans="1:2" ht="30">
      <c r="A10" s="5" t="s">
        <v>12</v>
      </c>
      <c r="B10" s="6" t="s">
        <v>18</v>
      </c>
    </row>
    <row r="11" spans="1:2">
      <c r="A11" s="5" t="s">
        <v>13</v>
      </c>
      <c r="B11" s="6" t="s">
        <v>17</v>
      </c>
    </row>
    <row r="12" spans="1:2" ht="60">
      <c r="A12" s="5" t="s">
        <v>8</v>
      </c>
      <c r="B12" s="7" t="s">
        <v>27</v>
      </c>
    </row>
    <row r="13" spans="1:2" ht="45">
      <c r="A13" s="5"/>
      <c r="B13" s="7" t="s">
        <v>28</v>
      </c>
    </row>
    <row r="15" spans="1:2">
      <c r="A15" s="19" t="s">
        <v>29</v>
      </c>
      <c r="B15" s="20">
        <v>40938</v>
      </c>
    </row>
    <row r="16" spans="1:2">
      <c r="A16" s="19"/>
      <c r="B16" s="19" t="s">
        <v>30</v>
      </c>
    </row>
    <row r="19" spans="1:2" ht="60">
      <c r="A19" s="5" t="s">
        <v>32</v>
      </c>
      <c r="B19" s="6" t="s">
        <v>31</v>
      </c>
    </row>
  </sheetData>
  <mergeCells count="3">
    <mergeCell ref="A2:B2"/>
    <mergeCell ref="A3:B3"/>
    <mergeCell ref="A4:B4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workbookViewId="0">
      <pane xSplit="1" ySplit="5" topLeftCell="B6" activePane="bottomRight" state="frozen"/>
      <selection activeCell="A3" sqref="A3"/>
      <selection pane="topRight" activeCell="A3" sqref="A3"/>
      <selection pane="bottomLeft" activeCell="A3" sqref="A3"/>
      <selection pane="bottomRight" activeCell="B19" sqref="B19"/>
    </sheetView>
  </sheetViews>
  <sheetFormatPr defaultRowHeight="15"/>
  <cols>
    <col min="1" max="1" width="19.7109375" customWidth="1"/>
    <col min="2" max="12" width="12.5703125" customWidth="1"/>
  </cols>
  <sheetData>
    <row r="1" spans="1:13" s="14" customFormat="1" ht="18.75">
      <c r="A1" s="13" t="str">
        <f>Ficha!A2</f>
        <v>Determinantes Sociais de Saúde</v>
      </c>
    </row>
    <row r="2" spans="1:13" s="14" customFormat="1" ht="18.75">
      <c r="A2" s="13" t="str">
        <f>Ficha!A3</f>
        <v>Indicadores demográficos</v>
      </c>
    </row>
    <row r="3" spans="1:13" s="14" customFormat="1" ht="18.75">
      <c r="A3" s="15" t="str">
        <f>Ficha!A4</f>
        <v>Ind010102 - Razão de sexos, por ano, segundo região</v>
      </c>
    </row>
    <row r="4" spans="1:13" s="14" customFormat="1" ht="18.75">
      <c r="A4" s="13" t="s">
        <v>14</v>
      </c>
    </row>
    <row r="5" spans="1:13">
      <c r="A5" s="2" t="s">
        <v>24</v>
      </c>
      <c r="B5" s="3">
        <v>2000</v>
      </c>
      <c r="C5" s="3">
        <v>2001</v>
      </c>
      <c r="D5" s="3">
        <v>2002</v>
      </c>
      <c r="E5" s="3">
        <v>2003</v>
      </c>
      <c r="F5" s="3">
        <v>2004</v>
      </c>
      <c r="G5" s="3">
        <v>2005</v>
      </c>
      <c r="H5" s="3">
        <v>2006</v>
      </c>
      <c r="I5" s="3">
        <v>2007</v>
      </c>
      <c r="J5" s="3">
        <v>2008</v>
      </c>
      <c r="K5" s="4">
        <v>2009</v>
      </c>
      <c r="L5" s="4">
        <v>2010</v>
      </c>
    </row>
    <row r="6" spans="1:13">
      <c r="A6" t="s">
        <v>0</v>
      </c>
      <c r="B6" s="10">
        <v>102.6</v>
      </c>
      <c r="C6" s="10">
        <v>102.5</v>
      </c>
      <c r="D6" s="10">
        <v>102.4</v>
      </c>
      <c r="E6" s="10">
        <v>102.4</v>
      </c>
      <c r="F6" s="10">
        <v>102.3</v>
      </c>
      <c r="G6" s="10">
        <v>102.2</v>
      </c>
      <c r="H6" s="10">
        <v>102.1</v>
      </c>
      <c r="I6" s="10">
        <v>102.3</v>
      </c>
      <c r="J6" s="10">
        <v>102.4</v>
      </c>
      <c r="K6" s="10">
        <v>102.3</v>
      </c>
      <c r="L6" s="10">
        <v>101.8</v>
      </c>
    </row>
    <row r="7" spans="1:13">
      <c r="A7" t="s">
        <v>1</v>
      </c>
      <c r="B7" s="10">
        <v>96.2</v>
      </c>
      <c r="C7" s="10">
        <v>96.3</v>
      </c>
      <c r="D7" s="10">
        <v>96.3</v>
      </c>
      <c r="E7" s="10">
        <v>96.5</v>
      </c>
      <c r="F7" s="10">
        <v>96.4</v>
      </c>
      <c r="G7" s="10">
        <v>96.5</v>
      </c>
      <c r="H7" s="10">
        <v>96.1</v>
      </c>
      <c r="I7" s="10">
        <v>96.4</v>
      </c>
      <c r="J7" s="10">
        <v>96.4</v>
      </c>
      <c r="K7" s="10">
        <v>96.4</v>
      </c>
      <c r="L7" s="10">
        <v>95.3</v>
      </c>
    </row>
    <row r="8" spans="1:13">
      <c r="A8" t="s">
        <v>2</v>
      </c>
      <c r="B8" s="10">
        <v>95.8</v>
      </c>
      <c r="C8" s="10">
        <v>95.6</v>
      </c>
      <c r="D8" s="10">
        <v>95.5</v>
      </c>
      <c r="E8" s="10">
        <v>95.4</v>
      </c>
      <c r="F8" s="10">
        <v>95.3</v>
      </c>
      <c r="G8" s="10">
        <v>95.1</v>
      </c>
      <c r="H8" s="10">
        <v>95.6</v>
      </c>
      <c r="I8" s="10">
        <v>95.2</v>
      </c>
      <c r="J8" s="10">
        <v>95.1</v>
      </c>
      <c r="K8" s="10">
        <v>95</v>
      </c>
      <c r="L8" s="10">
        <v>94.6</v>
      </c>
    </row>
    <row r="9" spans="1:13">
      <c r="A9" t="s">
        <v>3</v>
      </c>
      <c r="B9" s="10">
        <v>97.6</v>
      </c>
      <c r="C9" s="10">
        <v>97.5</v>
      </c>
      <c r="D9" s="10">
        <v>97.4</v>
      </c>
      <c r="E9" s="10">
        <v>97.4</v>
      </c>
      <c r="F9" s="10">
        <v>97.2</v>
      </c>
      <c r="G9" s="10">
        <v>97.1</v>
      </c>
      <c r="H9" s="10">
        <v>97.5</v>
      </c>
      <c r="I9" s="10">
        <v>97.2</v>
      </c>
      <c r="J9" s="10">
        <v>97.2</v>
      </c>
      <c r="K9" s="10">
        <v>97.2</v>
      </c>
      <c r="L9" s="10">
        <v>96.3</v>
      </c>
    </row>
    <row r="10" spans="1:13">
      <c r="A10" t="s">
        <v>4</v>
      </c>
      <c r="B10" s="10">
        <v>99.4</v>
      </c>
      <c r="C10" s="10">
        <v>99.3</v>
      </c>
      <c r="D10" s="10">
        <v>99.2</v>
      </c>
      <c r="E10" s="10">
        <v>99.1</v>
      </c>
      <c r="F10" s="10">
        <v>98.9</v>
      </c>
      <c r="G10" s="10">
        <v>98.8</v>
      </c>
      <c r="H10" s="10">
        <v>98.1</v>
      </c>
      <c r="I10" s="10">
        <v>98.3</v>
      </c>
      <c r="J10" s="10">
        <v>98.2</v>
      </c>
      <c r="K10" s="10">
        <v>98.1</v>
      </c>
      <c r="L10" s="10">
        <v>98.6</v>
      </c>
    </row>
    <row r="11" spans="1:13">
      <c r="A11" s="16" t="s">
        <v>25</v>
      </c>
      <c r="B11" s="12">
        <v>96.9</v>
      </c>
      <c r="C11" s="12">
        <v>96.9</v>
      </c>
      <c r="D11" s="12">
        <v>96.8</v>
      </c>
      <c r="E11" s="12">
        <v>96.8</v>
      </c>
      <c r="F11" s="12">
        <v>96.7</v>
      </c>
      <c r="G11" s="12">
        <v>96.6</v>
      </c>
      <c r="H11" s="12">
        <v>96.7</v>
      </c>
      <c r="I11" s="12">
        <v>96.6</v>
      </c>
      <c r="J11" s="12">
        <v>96.6</v>
      </c>
      <c r="K11" s="12">
        <v>96.5</v>
      </c>
      <c r="L11" s="12">
        <v>96</v>
      </c>
    </row>
    <row r="12" spans="1:13">
      <c r="A12" s="9" t="s">
        <v>19</v>
      </c>
    </row>
    <row r="13" spans="1:13" ht="30" customHeight="1">
      <c r="A13" s="23" t="str">
        <f>Ficha!$B$7</f>
        <v>Censos demográficos
Estimativas para os anos não censitários (conforme publicadas no sítio do Datasus)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17"/>
    </row>
    <row r="14" spans="1:13">
      <c r="A14" t="s">
        <v>15</v>
      </c>
    </row>
    <row r="15" spans="1:13" ht="30" customHeight="1">
      <c r="A15" s="23" t="str">
        <f>Ficha!$B$12</f>
        <v>1. As populações por sexo para 2001 a 2005 foram obtidas a partir do total Brasil e do total das UF, pelo método AiBi. Para os cálculos, já foram considerados os contingentes populacionais para 2001 a 2005 - Revisão 2004. Foram calculadas as populações para ambos os sexos e homens. A população feminina foi obtida por diferença.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17"/>
    </row>
    <row r="16" spans="1:13" ht="30" customHeight="1">
      <c r="A16" s="23" t="str">
        <f>Ficha!$B$13</f>
        <v>2. As estruturas por sexo e idade para 2006 a 2009 foram obtidas aplicando-se o método das Relações de Coortes ao total do Brasil e do total das UF, gerados pelo método AiBi. Para os cálculos, já foram considerados os contingentes populacionais para 2006 a 2009 - Revisão 2008.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7"/>
    </row>
    <row r="18" spans="1:2">
      <c r="A18" t="s">
        <v>29</v>
      </c>
      <c r="B18" s="1">
        <v>40938</v>
      </c>
    </row>
    <row r="19" spans="1:2">
      <c r="B19" t="s">
        <v>30</v>
      </c>
    </row>
  </sheetData>
  <mergeCells count="3">
    <mergeCell ref="A15:L15"/>
    <mergeCell ref="A16:L16"/>
    <mergeCell ref="A13:L13"/>
  </mergeCells>
  <pageMargins left="0.511811024" right="0.511811024" top="0.78740157499999996" bottom="0.78740157499999996" header="0.31496062000000002" footer="0.3149606200000000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8"/>
  <sheetViews>
    <sheetView workbookViewId="0">
      <pane ySplit="4" topLeftCell="A5" activePane="bottomLeft" state="frozen"/>
      <selection pane="bottomLeft" activeCell="B28" sqref="B28"/>
    </sheetView>
  </sheetViews>
  <sheetFormatPr defaultRowHeight="15"/>
  <cols>
    <col min="1" max="1" width="19.7109375" customWidth="1"/>
    <col min="2" max="10" width="12.5703125" customWidth="1"/>
  </cols>
  <sheetData>
    <row r="1" spans="1:10" s="13" customFormat="1" ht="18.75">
      <c r="A1" s="13" t="str">
        <f>Ficha!A2</f>
        <v>Determinantes Sociais de Saúde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3" customFormat="1" ht="18.75">
      <c r="A2" s="13" t="str">
        <f>Ficha!A3</f>
        <v>Indicadores demográficos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15" customFormat="1" ht="18.75">
      <c r="A3" s="15" t="str">
        <f>Ficha!A4</f>
        <v>Ind010102 - Razão de sexos, por ano, segundo região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s="13" customFormat="1" ht="18.75">
      <c r="A4" s="13" t="s">
        <v>14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8"/>
      <c r="B5" s="18"/>
      <c r="C5" s="18"/>
      <c r="D5" s="18"/>
      <c r="E5" s="18"/>
      <c r="F5" s="18"/>
      <c r="G5" s="18"/>
      <c r="H5" s="18"/>
      <c r="I5" s="18"/>
      <c r="J5" s="18"/>
    </row>
    <row r="6" spans="1:10">
      <c r="A6" s="8"/>
      <c r="B6" s="11"/>
      <c r="C6" s="11"/>
      <c r="D6" s="11"/>
      <c r="E6" s="11"/>
      <c r="F6" s="11"/>
      <c r="G6" s="11"/>
      <c r="H6" s="11"/>
      <c r="I6" s="11"/>
      <c r="J6" s="11"/>
    </row>
    <row r="7" spans="1:10">
      <c r="A7" s="8"/>
      <c r="B7" s="11"/>
      <c r="C7" s="11"/>
      <c r="D7" s="11"/>
      <c r="E7" s="11"/>
      <c r="F7" s="11"/>
      <c r="G7" s="11"/>
      <c r="H7" s="11"/>
      <c r="I7" s="11"/>
      <c r="J7" s="11"/>
    </row>
    <row r="8" spans="1:10">
      <c r="A8" s="8"/>
      <c r="B8" s="11"/>
      <c r="C8" s="11"/>
      <c r="D8" s="11"/>
      <c r="E8" s="11"/>
      <c r="F8" s="11"/>
      <c r="G8" s="11"/>
      <c r="H8" s="11"/>
      <c r="I8" s="11"/>
      <c r="J8" s="11"/>
    </row>
    <row r="9" spans="1:10">
      <c r="A9" s="8"/>
      <c r="B9" s="11"/>
      <c r="C9" s="11"/>
      <c r="D9" s="11"/>
      <c r="E9" s="11"/>
      <c r="F9" s="11"/>
      <c r="G9" s="11"/>
      <c r="H9" s="11"/>
      <c r="I9" s="11"/>
      <c r="J9" s="11"/>
    </row>
    <row r="10" spans="1:10">
      <c r="A10" s="8"/>
      <c r="B10" s="11"/>
      <c r="C10" s="11"/>
      <c r="D10" s="11"/>
      <c r="E10" s="11"/>
      <c r="F10" s="11"/>
      <c r="G10" s="11"/>
      <c r="H10" s="11"/>
      <c r="I10" s="11"/>
      <c r="J10" s="11"/>
    </row>
    <row r="11" spans="1:10">
      <c r="A11" s="8"/>
      <c r="B11" s="11"/>
      <c r="C11" s="11"/>
      <c r="D11" s="11"/>
      <c r="E11" s="11"/>
      <c r="F11" s="11"/>
      <c r="G11" s="11"/>
      <c r="H11" s="11"/>
      <c r="I11" s="11"/>
      <c r="J11" s="11"/>
    </row>
    <row r="12" spans="1:10">
      <c r="A12" s="8"/>
      <c r="B12" s="11"/>
      <c r="C12" s="11"/>
      <c r="D12" s="11"/>
      <c r="E12" s="11"/>
      <c r="F12" s="11"/>
      <c r="G12" s="11"/>
      <c r="H12" s="11"/>
      <c r="I12" s="11"/>
      <c r="J12" s="11"/>
    </row>
    <row r="13" spans="1:10">
      <c r="A13" s="8"/>
      <c r="B13" s="11"/>
      <c r="C13" s="11"/>
      <c r="D13" s="11"/>
      <c r="E13" s="11"/>
      <c r="F13" s="11"/>
      <c r="G13" s="11"/>
      <c r="H13" s="11"/>
      <c r="I13" s="11"/>
      <c r="J13" s="11"/>
    </row>
    <row r="14" spans="1:10">
      <c r="A14" s="8"/>
      <c r="B14" s="11"/>
      <c r="C14" s="11"/>
      <c r="D14" s="11"/>
      <c r="E14" s="11"/>
      <c r="F14" s="11"/>
      <c r="G14" s="11"/>
      <c r="H14" s="11"/>
      <c r="I14" s="11"/>
      <c r="J14" s="11"/>
    </row>
    <row r="15" spans="1:10">
      <c r="A15" s="8"/>
      <c r="B15" s="11"/>
      <c r="C15" s="11"/>
      <c r="D15" s="11"/>
      <c r="E15" s="11"/>
      <c r="F15" s="11"/>
      <c r="G15" s="11"/>
      <c r="H15" s="11"/>
      <c r="I15" s="11"/>
      <c r="J15" s="11"/>
    </row>
    <row r="16" spans="1:10">
      <c r="A16" s="8"/>
      <c r="B16" s="11"/>
      <c r="C16" s="11"/>
      <c r="D16" s="11"/>
      <c r="E16" s="11"/>
      <c r="F16" s="11"/>
      <c r="G16" s="11"/>
      <c r="H16" s="11"/>
      <c r="I16" s="11"/>
      <c r="J16" s="11"/>
    </row>
    <row r="17" spans="1:10">
      <c r="A17" s="8"/>
      <c r="B17" s="11"/>
      <c r="C17" s="11"/>
      <c r="D17" s="11"/>
      <c r="E17" s="11"/>
      <c r="F17" s="11"/>
      <c r="G17" s="11"/>
      <c r="H17" s="11"/>
      <c r="I17" s="11"/>
      <c r="J17" s="11"/>
    </row>
    <row r="18" spans="1:10">
      <c r="A18" s="8"/>
      <c r="B18" s="11"/>
      <c r="C18" s="11"/>
      <c r="D18" s="11"/>
      <c r="E18" s="11"/>
      <c r="F18" s="11"/>
      <c r="G18" s="11"/>
      <c r="H18" s="11"/>
      <c r="I18" s="11"/>
      <c r="J18" s="11"/>
    </row>
    <row r="19" spans="1:10">
      <c r="A19" s="8"/>
      <c r="B19" s="11"/>
      <c r="C19" s="11"/>
      <c r="D19" s="11"/>
      <c r="E19" s="11"/>
      <c r="F19" s="11"/>
      <c r="G19" s="11"/>
      <c r="H19" s="11"/>
      <c r="I19" s="11"/>
      <c r="J19" s="11"/>
    </row>
    <row r="20" spans="1:10">
      <c r="A20" s="8"/>
      <c r="B20" s="11"/>
      <c r="C20" s="11"/>
      <c r="D20" s="11"/>
      <c r="E20" s="11"/>
      <c r="F20" s="11"/>
      <c r="G20" s="11"/>
      <c r="H20" s="11"/>
      <c r="I20" s="11"/>
      <c r="J20" s="11"/>
    </row>
    <row r="21" spans="1:10">
      <c r="A21" s="9" t="s">
        <v>19</v>
      </c>
    </row>
    <row r="22" spans="1:10" ht="30" customHeight="1">
      <c r="A22" s="23" t="str">
        <f>Ficha!$B$7</f>
        <v>Censos demográficos
Estimativas para os anos não censitários (conforme publicadas no sítio do Datasus)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>
      <c r="A23" t="s">
        <v>15</v>
      </c>
    </row>
    <row r="24" spans="1:10" ht="30" customHeight="1">
      <c r="A24" s="23" t="str">
        <f>Ficha!$B$12</f>
        <v>1. As populações por sexo para 2001 a 2005 foram obtidas a partir do total Brasil e do total das UF, pelo método AiBi. Para os cálculos, já foram considerados os contingentes populacionais para 2001 a 2005 - Revisão 2004. Foram calculadas as populações para ambos os sexos e homens. A população feminina foi obtida por diferença.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30" customHeight="1">
      <c r="A25" s="23" t="str">
        <f>Ficha!$B$13</f>
        <v>2. As estruturas por sexo e idade para 2006 a 2009 foram obtidas aplicando-se o método das Relações de Coortes ao total do Brasil e do total das UF, gerados pelo método AiBi. Para os cálculos, já foram considerados os contingentes populacionais para 2006 a 2009 - Revisão 2008.</v>
      </c>
      <c r="B25" s="23"/>
      <c r="C25" s="23"/>
      <c r="D25" s="23"/>
      <c r="E25" s="23"/>
      <c r="F25" s="23"/>
      <c r="G25" s="23"/>
      <c r="H25" s="23"/>
      <c r="I25" s="23"/>
      <c r="J25" s="23"/>
    </row>
    <row r="27" spans="1:10">
      <c r="A27" t="s">
        <v>29</v>
      </c>
      <c r="B27" s="1">
        <v>40938</v>
      </c>
    </row>
    <row r="28" spans="1:10">
      <c r="B28" t="s">
        <v>30</v>
      </c>
    </row>
  </sheetData>
  <mergeCells count="3">
    <mergeCell ref="A22:J22"/>
    <mergeCell ref="A24:J24"/>
    <mergeCell ref="A25:J25"/>
  </mergeCells>
  <pageMargins left="0.7" right="0.7" top="0.75" bottom="0.75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Ficha</vt:lpstr>
      <vt:lpstr>Tabela</vt:lpstr>
      <vt:lpstr>Gráficos</vt:lpstr>
    </vt:vector>
  </TitlesOfParts>
  <Company>ENSP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CEPI-DSS01</dc:creator>
  <cp:lastModifiedBy>CSEGSGF - </cp:lastModifiedBy>
  <cp:lastPrinted>2012-02-16T00:11:46Z</cp:lastPrinted>
  <dcterms:created xsi:type="dcterms:W3CDTF">2011-12-20T12:08:29Z</dcterms:created>
  <dcterms:modified xsi:type="dcterms:W3CDTF">2012-03-15T17:25:21Z</dcterms:modified>
</cp:coreProperties>
</file>