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charts/chart6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harts/chart3.xml" ContentType="application/vnd.openxmlformats-officedocument.drawingml.chart+xml"/>
  <Override PartName="/xl/drawings/drawing5.xml" ContentType="application/vnd.openxmlformats-officedocument.drawingml.chartshap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120" yWindow="255" windowWidth="19035" windowHeight="11460"/>
  </bookViews>
  <sheets>
    <sheet name="Ficha" sheetId="8" r:id="rId1"/>
    <sheet name="Tabela" sheetId="11" r:id="rId2"/>
    <sheet name="Gráficos" sheetId="12" r:id="rId3"/>
  </sheets>
  <definedNames>
    <definedName name="_xlnm.Print_Titles" localSheetId="2">Gráficos!$1:$4</definedName>
    <definedName name="_xlnm.Print_Titles" localSheetId="1">Tabela!$1:$5</definedName>
  </definedNames>
  <calcPr calcId="125725"/>
</workbook>
</file>

<file path=xl/calcChain.xml><?xml version="1.0" encoding="utf-8"?>
<calcChain xmlns="http://schemas.openxmlformats.org/spreadsheetml/2006/main">
  <c r="A65" i="12"/>
  <c r="A54" i="11"/>
  <c r="A64" i="12"/>
  <c r="A63"/>
  <c r="A62"/>
  <c r="A60"/>
  <c r="A53" i="11"/>
  <c r="A52"/>
  <c r="A51"/>
  <c r="A49"/>
  <c r="A3" i="12"/>
  <c r="A2"/>
  <c r="A1"/>
  <c r="A3" i="11"/>
  <c r="A2"/>
  <c r="A1"/>
</calcChain>
</file>

<file path=xl/sharedStrings.xml><?xml version="1.0" encoding="utf-8"?>
<sst xmlns="http://schemas.openxmlformats.org/spreadsheetml/2006/main" count="241" uniqueCount="43">
  <si>
    <t>Região Norte</t>
  </si>
  <si>
    <t>Região Nordeste</t>
  </si>
  <si>
    <t>Região Sudeste</t>
  </si>
  <si>
    <t>Região Sul</t>
  </si>
  <si>
    <t>Região Centro-Oeste</t>
  </si>
  <si>
    <t xml:space="preserve">Fonte </t>
  </si>
  <si>
    <t xml:space="preserve">Método de Cálculo </t>
  </si>
  <si>
    <t xml:space="preserve">Categorização </t>
  </si>
  <si>
    <t>Notas</t>
  </si>
  <si>
    <t>Determinantes Sociais de Saúde</t>
  </si>
  <si>
    <t>Indicador</t>
  </si>
  <si>
    <t>Descrição</t>
  </si>
  <si>
    <t>Periodicidade</t>
  </si>
  <si>
    <t>Períodos disponíveis</t>
  </si>
  <si>
    <t>Notas:</t>
  </si>
  <si>
    <t>Fonte:</t>
  </si>
  <si>
    <t>Indicadores demográficos</t>
  </si>
  <si>
    <t>Brasil</t>
  </si>
  <si>
    <t>Índice de envelhecimento</t>
  </si>
  <si>
    <t>Número de pessoas de 60 e mais anos 1 de idade, para cada 100 pessoas menores de 15 anos de idade, na população residente em determinado espaço geográfico, no ano considerado.</t>
  </si>
  <si>
    <t>Número de pessoas residentes de 60 e mais anos de idade / Número de pessoas residentes com menos de 15 anos de idade * 100</t>
  </si>
  <si>
    <t>Período:2001-2009</t>
  </si>
  <si>
    <t>Região/Escolaridade</t>
  </si>
  <si>
    <t>0 a 3 anos</t>
  </si>
  <si>
    <t>4 a 7 anos</t>
  </si>
  <si>
    <t>8 a 10 anos</t>
  </si>
  <si>
    <t>11 a 14 anos</t>
  </si>
  <si>
    <t>15 anos e mais</t>
  </si>
  <si>
    <t>Total</t>
  </si>
  <si>
    <t>Ind010104 - Índice de envelhecimento da população, por ano, segundo região e escolaridade</t>
  </si>
  <si>
    <t>Pesquisa Nacional por Amostra de Domicílios (PNAD)</t>
  </si>
  <si>
    <t>Região, escolaridade</t>
  </si>
  <si>
    <t>Anual</t>
  </si>
  <si>
    <t>2001-2009</t>
  </si>
  <si>
    <t>1. As proporções são calculadas desconsiderando os casos sem declaração e os não aplicáveis</t>
  </si>
  <si>
    <t xml:space="preserve">2. Informações da PNAD não disponíveis, até o ano de 2003, para as áreas rurais de RO, AC, AM, RR, PA e AP. </t>
  </si>
  <si>
    <t>3. Os valores das PNAD 2001 a 2009 foram produzidos considerando os dados da revisão 2008 da projeção da população do Brasil.</t>
  </si>
  <si>
    <t>...</t>
  </si>
  <si>
    <t>4. Indicador não calculado para os níveis de escolaridade de 8 anos e mais, por não ser esta escolaridade compatível com a idade do denominador.</t>
  </si>
  <si>
    <t xml:space="preserve">Elaboração: </t>
  </si>
  <si>
    <t>CEPI-DSS/ ENSP/FIOCRUZ</t>
  </si>
  <si>
    <t>Como citar</t>
  </si>
  <si>
    <t>Ind010104 - Índice de envelhecimento da população, por ano, segundo região e escolaridade [Internet]. Rio de Janeiro: Portal Determinantes Sociais da Saúde. Observatório sobre Iniquidades em Saúde. CEPI-DSS/ENSP/FIOCRUZ; 2012 Jan 30 [data de acesso com a expressão “acesso em”]. Disponível em: http://dssbr.org/site/wp-content/uploads/2012/03/Ind010104-20120130.pdf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</si>
</sst>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_-* #,##0.00_-;\-* #,##0.00_-;_-* &quot;-&quot;??_-;_-@_-"/>
    <numFmt numFmtId="165" formatCode="_(* #,##0.0_);_(* \(#,##0.0\);_(* &quot;-&quot;??_);_(@_)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0070C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8">
    <xf numFmtId="0" fontId="0" fillId="0" borderId="0" xfId="0"/>
    <xf numFmtId="14" fontId="0" fillId="0" borderId="0" xfId="0" applyNumberFormat="1" applyAlignment="1">
      <alignment horizontal="left"/>
    </xf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wrapText="1"/>
    </xf>
    <xf numFmtId="0" fontId="0" fillId="0" borderId="0" xfId="0" applyBorder="1"/>
    <xf numFmtId="0" fontId="0" fillId="0" borderId="0" xfId="0" applyFill="1" applyBorder="1"/>
    <xf numFmtId="165" fontId="1" fillId="0" borderId="0" xfId="1" applyNumberFormat="1" applyFont="1"/>
    <xf numFmtId="165" fontId="1" fillId="0" borderId="0" xfId="1" applyNumberFormat="1" applyFont="1" applyBorder="1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0" xfId="0" applyFill="1" applyBorder="1" applyAlignment="1">
      <alignment wrapText="1"/>
    </xf>
    <xf numFmtId="0" fontId="0" fillId="0" borderId="0" xfId="0" applyAlignment="1">
      <alignment horizontal="left" indent="1"/>
    </xf>
    <xf numFmtId="165" fontId="1" fillId="0" borderId="0" xfId="2" applyNumberFormat="1" applyFont="1"/>
    <xf numFmtId="165" fontId="0" fillId="0" borderId="0" xfId="0" applyNumberFormat="1"/>
    <xf numFmtId="0" fontId="0" fillId="0" borderId="0" xfId="0" applyBorder="1" applyAlignment="1">
      <alignment horizontal="left" indent="1"/>
    </xf>
    <xf numFmtId="165" fontId="1" fillId="0" borderId="0" xfId="2" applyNumberFormat="1" applyFont="1" applyBorder="1"/>
    <xf numFmtId="0" fontId="0" fillId="0" borderId="4" xfId="0" applyBorder="1" applyAlignment="1">
      <alignment horizontal="left" indent="1"/>
    </xf>
    <xf numFmtId="165" fontId="1" fillId="0" borderId="4" xfId="2" applyNumberFormat="1" applyFont="1" applyBorder="1"/>
    <xf numFmtId="0" fontId="0" fillId="0" borderId="0" xfId="0" applyFont="1"/>
    <xf numFmtId="14" fontId="0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Fill="1" applyBorder="1" applyAlignment="1">
      <alignment horizontal="left" wrapText="1" indent="1"/>
    </xf>
  </cellXfs>
  <cellStyles count="3">
    <cellStyle name="Normal" xfId="0" builtinId="0"/>
    <cellStyle name="Separador de milhares" xfId="1" builtinId="3"/>
    <cellStyle name="Vírgula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plotArea>
      <c:layout/>
      <c:lineChart>
        <c:grouping val="standard"/>
        <c:ser>
          <c:idx val="0"/>
          <c:order val="0"/>
          <c:tx>
            <c:strRef>
              <c:f>Tabela!$A$42</c:f>
              <c:strCache>
                <c:ptCount val="1"/>
                <c:pt idx="0">
                  <c:v>0 a 3 anos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Tabela!$B$42:$J$42</c:f>
              <c:numCache>
                <c:formatCode>_(* #,##0.0_);_(* \(#,##0.0\);_(* "-"??_);_(@_)</c:formatCode>
                <c:ptCount val="9"/>
                <c:pt idx="0">
                  <c:v>23.9</c:v>
                </c:pt>
                <c:pt idx="1">
                  <c:v>24.9</c:v>
                </c:pt>
                <c:pt idx="2">
                  <c:v>26.1</c:v>
                </c:pt>
                <c:pt idx="3">
                  <c:v>26.2</c:v>
                </c:pt>
                <c:pt idx="4">
                  <c:v>27</c:v>
                </c:pt>
                <c:pt idx="5">
                  <c:v>27.8</c:v>
                </c:pt>
                <c:pt idx="6">
                  <c:v>28.3</c:v>
                </c:pt>
                <c:pt idx="7">
                  <c:v>30.2</c:v>
                </c:pt>
                <c:pt idx="8">
                  <c:v>30.6</c:v>
                </c:pt>
              </c:numCache>
            </c:numRef>
          </c:val>
        </c:ser>
        <c:ser>
          <c:idx val="1"/>
          <c:order val="1"/>
          <c:tx>
            <c:strRef>
              <c:f>Tabela!$A$43</c:f>
              <c:strCache>
                <c:ptCount val="1"/>
                <c:pt idx="0">
                  <c:v>4 a 7 anos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Tabela!$B$43:$J$43</c:f>
              <c:numCache>
                <c:formatCode>_(* #,##0.0_);_(* \(#,##0.0\);_(* "-"??_);_(@_)</c:formatCode>
                <c:ptCount val="9"/>
                <c:pt idx="0">
                  <c:v>39.4</c:v>
                </c:pt>
                <c:pt idx="1">
                  <c:v>41.5</c:v>
                </c:pt>
                <c:pt idx="2">
                  <c:v>42.3</c:v>
                </c:pt>
                <c:pt idx="3">
                  <c:v>42.3</c:v>
                </c:pt>
                <c:pt idx="4">
                  <c:v>43.2</c:v>
                </c:pt>
                <c:pt idx="5">
                  <c:v>44.3</c:v>
                </c:pt>
                <c:pt idx="6">
                  <c:v>48</c:v>
                </c:pt>
                <c:pt idx="7">
                  <c:v>51</c:v>
                </c:pt>
                <c:pt idx="8">
                  <c:v>56</c:v>
                </c:pt>
              </c:numCache>
            </c:numRef>
          </c:val>
        </c:ser>
        <c:ser>
          <c:idx val="5"/>
          <c:order val="2"/>
          <c:tx>
            <c:strRef>
              <c:f>Tabela!$A$47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Tabela!$B$47:$J$47</c:f>
              <c:numCache>
                <c:formatCode>_(* #,##0.0_);_(* \(#,##0.0\);_(* "-"??_);_(@_)</c:formatCode>
                <c:ptCount val="9"/>
                <c:pt idx="0">
                  <c:v>31.7</c:v>
                </c:pt>
                <c:pt idx="1">
                  <c:v>33.4</c:v>
                </c:pt>
                <c:pt idx="2">
                  <c:v>35.299999999999997</c:v>
                </c:pt>
                <c:pt idx="3">
                  <c:v>35.700000000000003</c:v>
                </c:pt>
                <c:pt idx="4">
                  <c:v>37.200000000000003</c:v>
                </c:pt>
                <c:pt idx="5">
                  <c:v>39.1</c:v>
                </c:pt>
                <c:pt idx="6">
                  <c:v>41.2</c:v>
                </c:pt>
                <c:pt idx="7">
                  <c:v>44.8</c:v>
                </c:pt>
                <c:pt idx="8">
                  <c:v>46.8</c:v>
                </c:pt>
              </c:numCache>
            </c:numRef>
          </c:val>
        </c:ser>
        <c:dLbls/>
        <c:marker val="1"/>
        <c:axId val="70315392"/>
        <c:axId val="70599808"/>
      </c:lineChart>
      <c:catAx>
        <c:axId val="70315392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0599808"/>
        <c:crosses val="autoZero"/>
        <c:auto val="1"/>
        <c:lblAlgn val="ctr"/>
        <c:lblOffset val="100"/>
      </c:catAx>
      <c:valAx>
        <c:axId val="70599808"/>
        <c:scaling>
          <c:orientation val="minMax"/>
          <c:max val="75"/>
          <c:min val="0"/>
        </c:scaling>
        <c:axPos val="l"/>
        <c:majorGridlines/>
        <c:numFmt formatCode="_(* #,##0.0_);_(* \(#,##0.0\);_(* &quot;-&quot;??_);_(@_)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0315392"/>
        <c:crosses val="autoZero"/>
        <c:crossBetween val="between"/>
      </c:valAx>
    </c:plotArea>
    <c:legend>
      <c:legendPos val="r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plotArea>
      <c:layout/>
      <c:lineChart>
        <c:grouping val="standard"/>
        <c:ser>
          <c:idx val="0"/>
          <c:order val="0"/>
          <c:tx>
            <c:strRef>
              <c:f>Tabela!$A$21</c:f>
              <c:strCache>
                <c:ptCount val="1"/>
                <c:pt idx="0">
                  <c:v>0 a 3 anos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Tabela!$B$21:$J$21</c:f>
              <c:numCache>
                <c:formatCode>_(* #,##0.0_);_(* \(#,##0.0\);_(* "-"??_);_(@_)</c:formatCode>
                <c:ptCount val="9"/>
                <c:pt idx="0">
                  <c:v>25.2</c:v>
                </c:pt>
                <c:pt idx="1">
                  <c:v>26.2</c:v>
                </c:pt>
                <c:pt idx="2">
                  <c:v>27.5</c:v>
                </c:pt>
                <c:pt idx="3">
                  <c:v>27.6</c:v>
                </c:pt>
                <c:pt idx="4">
                  <c:v>29</c:v>
                </c:pt>
                <c:pt idx="5">
                  <c:v>29.5</c:v>
                </c:pt>
                <c:pt idx="6">
                  <c:v>29</c:v>
                </c:pt>
                <c:pt idx="7">
                  <c:v>31.5</c:v>
                </c:pt>
                <c:pt idx="8">
                  <c:v>32</c:v>
                </c:pt>
              </c:numCache>
            </c:numRef>
          </c:val>
        </c:ser>
        <c:ser>
          <c:idx val="1"/>
          <c:order val="1"/>
          <c:tx>
            <c:strRef>
              <c:f>Tabela!$A$22</c:f>
              <c:strCache>
                <c:ptCount val="1"/>
                <c:pt idx="0">
                  <c:v>4 a 7 anos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Tabela!$B$22:$J$22</c:f>
              <c:numCache>
                <c:formatCode>_(* #,##0.0_);_(* \(#,##0.0\);_(* "-"??_);_(@_)</c:formatCode>
                <c:ptCount val="9"/>
                <c:pt idx="0">
                  <c:v>47.8</c:v>
                </c:pt>
                <c:pt idx="1">
                  <c:v>52.1</c:v>
                </c:pt>
                <c:pt idx="2">
                  <c:v>54.6</c:v>
                </c:pt>
                <c:pt idx="3">
                  <c:v>55.1</c:v>
                </c:pt>
                <c:pt idx="4">
                  <c:v>57.6</c:v>
                </c:pt>
                <c:pt idx="5">
                  <c:v>58.5</c:v>
                </c:pt>
                <c:pt idx="6">
                  <c:v>63.9</c:v>
                </c:pt>
                <c:pt idx="7">
                  <c:v>70.7</c:v>
                </c:pt>
                <c:pt idx="8">
                  <c:v>75.099999999999994</c:v>
                </c:pt>
              </c:numCache>
            </c:numRef>
          </c:val>
        </c:ser>
        <c:ser>
          <c:idx val="5"/>
          <c:order val="2"/>
          <c:tx>
            <c:strRef>
              <c:f>Tabela!$A$26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Tabela!$B$26:$J$26</c:f>
              <c:numCache>
                <c:formatCode>_(* #,##0.0_);_(* \(#,##0.0\);_(* "-"??_);_(@_)</c:formatCode>
                <c:ptCount val="9"/>
                <c:pt idx="0">
                  <c:v>37.9</c:v>
                </c:pt>
                <c:pt idx="1">
                  <c:v>40.200000000000003</c:v>
                </c:pt>
                <c:pt idx="2">
                  <c:v>42.9</c:v>
                </c:pt>
                <c:pt idx="3">
                  <c:v>43.6</c:v>
                </c:pt>
                <c:pt idx="4">
                  <c:v>46.5</c:v>
                </c:pt>
                <c:pt idx="5">
                  <c:v>48.9</c:v>
                </c:pt>
                <c:pt idx="6">
                  <c:v>51.2</c:v>
                </c:pt>
                <c:pt idx="7">
                  <c:v>56.7</c:v>
                </c:pt>
                <c:pt idx="8">
                  <c:v>58.8</c:v>
                </c:pt>
              </c:numCache>
            </c:numRef>
          </c:val>
        </c:ser>
        <c:dLbls/>
        <c:marker val="1"/>
        <c:axId val="70851584"/>
        <c:axId val="70865664"/>
      </c:lineChart>
      <c:catAx>
        <c:axId val="70851584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0865664"/>
        <c:crosses val="autoZero"/>
        <c:auto val="1"/>
        <c:lblAlgn val="ctr"/>
        <c:lblOffset val="100"/>
      </c:catAx>
      <c:valAx>
        <c:axId val="70865664"/>
        <c:scaling>
          <c:orientation val="minMax"/>
          <c:max val="75"/>
          <c:min val="0"/>
        </c:scaling>
        <c:axPos val="l"/>
        <c:majorGridlines/>
        <c:numFmt formatCode="_(* #,##0.0_);_(* \(#,##0.0\);_(* &quot;-&quot;??_);_(@_)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0851584"/>
        <c:crosses val="autoZero"/>
        <c:crossBetween val="between"/>
      </c:valAx>
    </c:plotArea>
    <c:legend>
      <c:legendPos val="r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plotArea>
      <c:layout/>
      <c:lineChart>
        <c:grouping val="standard"/>
        <c:ser>
          <c:idx val="0"/>
          <c:order val="0"/>
          <c:tx>
            <c:strRef>
              <c:f>Tabela!$A$28</c:f>
              <c:strCache>
                <c:ptCount val="1"/>
                <c:pt idx="0">
                  <c:v>0 a 3 anos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Tabela!$B$28:$J$28</c:f>
              <c:numCache>
                <c:formatCode>_(* #,##0.0_);_(* \(#,##0.0\);_(* "-"??_);_(@_)</c:formatCode>
                <c:ptCount val="9"/>
                <c:pt idx="0">
                  <c:v>26.5</c:v>
                </c:pt>
                <c:pt idx="1">
                  <c:v>26.3</c:v>
                </c:pt>
                <c:pt idx="2">
                  <c:v>27.8</c:v>
                </c:pt>
                <c:pt idx="3">
                  <c:v>28.9</c:v>
                </c:pt>
                <c:pt idx="4">
                  <c:v>28.9</c:v>
                </c:pt>
                <c:pt idx="5">
                  <c:v>29.3</c:v>
                </c:pt>
                <c:pt idx="6">
                  <c:v>31.2</c:v>
                </c:pt>
                <c:pt idx="7">
                  <c:v>33.700000000000003</c:v>
                </c:pt>
                <c:pt idx="8">
                  <c:v>33.4</c:v>
                </c:pt>
              </c:numCache>
            </c:numRef>
          </c:val>
        </c:ser>
        <c:ser>
          <c:idx val="1"/>
          <c:order val="1"/>
          <c:tx>
            <c:strRef>
              <c:f>Tabela!$A$29</c:f>
              <c:strCache>
                <c:ptCount val="1"/>
                <c:pt idx="0">
                  <c:v>4 a 7 anos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Tabela!$B$29:$J$29</c:f>
              <c:numCache>
                <c:formatCode>_(* #,##0.0_);_(* \(#,##0.0\);_(* "-"??_);_(@_)</c:formatCode>
                <c:ptCount val="9"/>
                <c:pt idx="0">
                  <c:v>49.5</c:v>
                </c:pt>
                <c:pt idx="1">
                  <c:v>51.5</c:v>
                </c:pt>
                <c:pt idx="2">
                  <c:v>53.7</c:v>
                </c:pt>
                <c:pt idx="3">
                  <c:v>54.4</c:v>
                </c:pt>
                <c:pt idx="4">
                  <c:v>56</c:v>
                </c:pt>
                <c:pt idx="5">
                  <c:v>62.2</c:v>
                </c:pt>
                <c:pt idx="6">
                  <c:v>63.6</c:v>
                </c:pt>
                <c:pt idx="7">
                  <c:v>65.2</c:v>
                </c:pt>
                <c:pt idx="8">
                  <c:v>71.5</c:v>
                </c:pt>
              </c:numCache>
            </c:numRef>
          </c:val>
        </c:ser>
        <c:ser>
          <c:idx val="5"/>
          <c:order val="2"/>
          <c:tx>
            <c:strRef>
              <c:f>Tabela!$A$33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Tabela!$B$33:$J$33</c:f>
              <c:numCache>
                <c:formatCode>_(* #,##0.0_);_(* \(#,##0.0\);_(* "-"??_);_(@_)</c:formatCode>
                <c:ptCount val="9"/>
                <c:pt idx="0">
                  <c:v>36.6</c:v>
                </c:pt>
                <c:pt idx="1">
                  <c:v>38.1</c:v>
                </c:pt>
                <c:pt idx="2">
                  <c:v>40.799999999999997</c:v>
                </c:pt>
                <c:pt idx="3">
                  <c:v>42</c:v>
                </c:pt>
                <c:pt idx="4">
                  <c:v>43.5</c:v>
                </c:pt>
                <c:pt idx="5">
                  <c:v>45.5</c:v>
                </c:pt>
                <c:pt idx="6">
                  <c:v>49</c:v>
                </c:pt>
                <c:pt idx="7">
                  <c:v>53</c:v>
                </c:pt>
                <c:pt idx="8">
                  <c:v>55.9</c:v>
                </c:pt>
              </c:numCache>
            </c:numRef>
          </c:val>
        </c:ser>
        <c:dLbls/>
        <c:marker val="1"/>
        <c:axId val="70904448"/>
        <c:axId val="70922624"/>
      </c:lineChart>
      <c:catAx>
        <c:axId val="70904448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0922624"/>
        <c:crosses val="autoZero"/>
        <c:auto val="1"/>
        <c:lblAlgn val="ctr"/>
        <c:lblOffset val="100"/>
      </c:catAx>
      <c:valAx>
        <c:axId val="70922624"/>
        <c:scaling>
          <c:orientation val="minMax"/>
          <c:max val="75"/>
          <c:min val="0"/>
        </c:scaling>
        <c:axPos val="l"/>
        <c:majorGridlines/>
        <c:numFmt formatCode="_(* #,##0.0_);_(* \(#,##0.0\);_(* &quot;-&quot;??_);_(@_)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0904448"/>
        <c:crosses val="autoZero"/>
        <c:crossBetween val="between"/>
      </c:valAx>
    </c:plotArea>
    <c:legend>
      <c:legendPos val="r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plotArea>
      <c:layout/>
      <c:lineChart>
        <c:grouping val="standard"/>
        <c:ser>
          <c:idx val="0"/>
          <c:order val="0"/>
          <c:tx>
            <c:strRef>
              <c:f>Tabela!$A$7</c:f>
              <c:strCache>
                <c:ptCount val="1"/>
                <c:pt idx="0">
                  <c:v>0 a 3 anos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Tabela!$B$7:$J$7</c:f>
              <c:numCache>
                <c:formatCode>_(* #,##0.0_);_(* \(#,##0.0\);_(* "-"??_);_(@_)</c:formatCode>
                <c:ptCount val="9"/>
                <c:pt idx="0">
                  <c:v>14</c:v>
                </c:pt>
                <c:pt idx="1">
                  <c:v>15.2</c:v>
                </c:pt>
                <c:pt idx="2">
                  <c:v>14.8</c:v>
                </c:pt>
                <c:pt idx="3">
                  <c:v>15.5</c:v>
                </c:pt>
                <c:pt idx="4">
                  <c:v>15.5</c:v>
                </c:pt>
                <c:pt idx="5">
                  <c:v>16</c:v>
                </c:pt>
                <c:pt idx="6">
                  <c:v>16.8</c:v>
                </c:pt>
                <c:pt idx="7">
                  <c:v>18.2</c:v>
                </c:pt>
                <c:pt idx="8">
                  <c:v>18.3</c:v>
                </c:pt>
              </c:numCache>
            </c:numRef>
          </c:val>
        </c:ser>
        <c:ser>
          <c:idx val="1"/>
          <c:order val="1"/>
          <c:tx>
            <c:strRef>
              <c:f>Tabela!$A$8</c:f>
              <c:strCache>
                <c:ptCount val="1"/>
                <c:pt idx="0">
                  <c:v>4 a 7 anos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Tabela!$B$8:$J$8</c:f>
              <c:numCache>
                <c:formatCode>_(* #,##0.0_);_(* \(#,##0.0\);_(* "-"??_);_(@_)</c:formatCode>
                <c:ptCount val="9"/>
                <c:pt idx="0">
                  <c:v>19.7</c:v>
                </c:pt>
                <c:pt idx="1">
                  <c:v>19.899999999999999</c:v>
                </c:pt>
                <c:pt idx="2">
                  <c:v>20.100000000000001</c:v>
                </c:pt>
                <c:pt idx="3">
                  <c:v>20.3</c:v>
                </c:pt>
                <c:pt idx="4">
                  <c:v>18.7</c:v>
                </c:pt>
                <c:pt idx="5">
                  <c:v>20.7</c:v>
                </c:pt>
                <c:pt idx="6">
                  <c:v>21.5</c:v>
                </c:pt>
                <c:pt idx="7">
                  <c:v>23.1</c:v>
                </c:pt>
                <c:pt idx="8">
                  <c:v>26.2</c:v>
                </c:pt>
              </c:numCache>
            </c:numRef>
          </c:val>
        </c:ser>
        <c:ser>
          <c:idx val="5"/>
          <c:order val="2"/>
          <c:tx>
            <c:strRef>
              <c:f>Tabela!$A$12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Tabela!$B$12:$J$12</c:f>
              <c:numCache>
                <c:formatCode>_(* #,##0.0_);_(* \(#,##0.0\);_(* "-"??_);_(@_)</c:formatCode>
                <c:ptCount val="9"/>
                <c:pt idx="0">
                  <c:v>17</c:v>
                </c:pt>
                <c:pt idx="1">
                  <c:v>18</c:v>
                </c:pt>
                <c:pt idx="2">
                  <c:v>18.2</c:v>
                </c:pt>
                <c:pt idx="3">
                  <c:v>18.100000000000001</c:v>
                </c:pt>
                <c:pt idx="4">
                  <c:v>18.399999999999999</c:v>
                </c:pt>
                <c:pt idx="5">
                  <c:v>19.7</c:v>
                </c:pt>
                <c:pt idx="6">
                  <c:v>20.5</c:v>
                </c:pt>
                <c:pt idx="7">
                  <c:v>22.5</c:v>
                </c:pt>
                <c:pt idx="8">
                  <c:v>23.6</c:v>
                </c:pt>
              </c:numCache>
            </c:numRef>
          </c:val>
        </c:ser>
        <c:dLbls/>
        <c:marker val="1"/>
        <c:axId val="70961408"/>
        <c:axId val="70975488"/>
      </c:lineChart>
      <c:catAx>
        <c:axId val="70961408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0975488"/>
        <c:crosses val="autoZero"/>
        <c:auto val="1"/>
        <c:lblAlgn val="ctr"/>
        <c:lblOffset val="100"/>
      </c:catAx>
      <c:valAx>
        <c:axId val="70975488"/>
        <c:scaling>
          <c:orientation val="minMax"/>
          <c:max val="75"/>
          <c:min val="0"/>
        </c:scaling>
        <c:axPos val="l"/>
        <c:majorGridlines/>
        <c:numFmt formatCode="_(* #,##0.0_);_(* \(#,##0.0\);_(* &quot;-&quot;??_);_(@_)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0961408"/>
        <c:crosses val="autoZero"/>
        <c:crossBetween val="between"/>
      </c:valAx>
    </c:plotArea>
    <c:legend>
      <c:legendPos val="r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plotArea>
      <c:layout/>
      <c:lineChart>
        <c:grouping val="standard"/>
        <c:ser>
          <c:idx val="0"/>
          <c:order val="0"/>
          <c:tx>
            <c:strRef>
              <c:f>Tabela!$A$14</c:f>
              <c:strCache>
                <c:ptCount val="1"/>
                <c:pt idx="0">
                  <c:v>0 a 3 anos</c:v>
                </c:pt>
              </c:strCache>
            </c:strRef>
          </c:tx>
          <c:marker>
            <c:symbol val="none"/>
          </c:marker>
          <c:cat>
            <c:strRef>
              <c:f>Tabela!$B$4:$J$5</c:f>
              <c:strCach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strCache>
            </c:strRef>
          </c:cat>
          <c:val>
            <c:numRef>
              <c:f>Tabela!$B$14:$J$14</c:f>
              <c:numCache>
                <c:formatCode>_(* #,##0.0_);_(* \(#,##0.0\);_(* "-"??_);_(@_)</c:formatCode>
                <c:ptCount val="9"/>
                <c:pt idx="0">
                  <c:v>24.5</c:v>
                </c:pt>
                <c:pt idx="1">
                  <c:v>25.7</c:v>
                </c:pt>
                <c:pt idx="2">
                  <c:v>27.4</c:v>
                </c:pt>
                <c:pt idx="3">
                  <c:v>28.1</c:v>
                </c:pt>
                <c:pt idx="4">
                  <c:v>28.3</c:v>
                </c:pt>
                <c:pt idx="5">
                  <c:v>30</c:v>
                </c:pt>
                <c:pt idx="6">
                  <c:v>30.9</c:v>
                </c:pt>
                <c:pt idx="7">
                  <c:v>31.9</c:v>
                </c:pt>
                <c:pt idx="8">
                  <c:v>32.799999999999997</c:v>
                </c:pt>
              </c:numCache>
            </c:numRef>
          </c:val>
        </c:ser>
        <c:ser>
          <c:idx val="1"/>
          <c:order val="1"/>
          <c:tx>
            <c:strRef>
              <c:f>Tabela!$A$15</c:f>
              <c:strCache>
                <c:ptCount val="1"/>
                <c:pt idx="0">
                  <c:v>4 a 7 anos</c:v>
                </c:pt>
              </c:strCache>
            </c:strRef>
          </c:tx>
          <c:marker>
            <c:symbol val="none"/>
          </c:marker>
          <c:cat>
            <c:strRef>
              <c:f>Tabela!$B$4:$J$5</c:f>
              <c:strCach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strCache>
            </c:strRef>
          </c:cat>
          <c:val>
            <c:numRef>
              <c:f>Tabela!$B$15:$J$15</c:f>
              <c:numCache>
                <c:formatCode>_(* #,##0.0_);_(* \(#,##0.0\);_(* "-"??_);_(@_)</c:formatCode>
                <c:ptCount val="9"/>
                <c:pt idx="0">
                  <c:v>26.4</c:v>
                </c:pt>
                <c:pt idx="1">
                  <c:v>26.2</c:v>
                </c:pt>
                <c:pt idx="2">
                  <c:v>24.7</c:v>
                </c:pt>
                <c:pt idx="3">
                  <c:v>25.6</c:v>
                </c:pt>
                <c:pt idx="4">
                  <c:v>25.5</c:v>
                </c:pt>
                <c:pt idx="5">
                  <c:v>25.1</c:v>
                </c:pt>
                <c:pt idx="6">
                  <c:v>27</c:v>
                </c:pt>
                <c:pt idx="7">
                  <c:v>28.4</c:v>
                </c:pt>
                <c:pt idx="8">
                  <c:v>32.700000000000003</c:v>
                </c:pt>
              </c:numCache>
            </c:numRef>
          </c:val>
        </c:ser>
        <c:ser>
          <c:idx val="5"/>
          <c:order val="2"/>
          <c:tx>
            <c:strRef>
              <c:f>Tabela!$A$19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strRef>
              <c:f>Tabela!$B$4:$J$5</c:f>
              <c:strCach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strCache>
            </c:strRef>
          </c:cat>
          <c:val>
            <c:numRef>
              <c:f>Tabela!$B$19:$J$19</c:f>
              <c:numCache>
                <c:formatCode>_(* #,##0.0_);_(* \(#,##0.0\);_(* "-"??_);_(@_)</c:formatCode>
                <c:ptCount val="9"/>
                <c:pt idx="0">
                  <c:v>27</c:v>
                </c:pt>
                <c:pt idx="1">
                  <c:v>28.4</c:v>
                </c:pt>
                <c:pt idx="2">
                  <c:v>29.9</c:v>
                </c:pt>
                <c:pt idx="3">
                  <c:v>31</c:v>
                </c:pt>
                <c:pt idx="4">
                  <c:v>31.2</c:v>
                </c:pt>
                <c:pt idx="5">
                  <c:v>33</c:v>
                </c:pt>
                <c:pt idx="6">
                  <c:v>34.6</c:v>
                </c:pt>
                <c:pt idx="7">
                  <c:v>36.6</c:v>
                </c:pt>
                <c:pt idx="8">
                  <c:v>38.6</c:v>
                </c:pt>
              </c:numCache>
            </c:numRef>
          </c:val>
        </c:ser>
        <c:dLbls/>
        <c:marker val="1"/>
        <c:axId val="71018368"/>
        <c:axId val="71019904"/>
      </c:lineChart>
      <c:catAx>
        <c:axId val="71018368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1019904"/>
        <c:crosses val="autoZero"/>
        <c:auto val="1"/>
        <c:lblAlgn val="ctr"/>
        <c:lblOffset val="100"/>
      </c:catAx>
      <c:valAx>
        <c:axId val="71019904"/>
        <c:scaling>
          <c:orientation val="minMax"/>
          <c:max val="75"/>
          <c:min val="0"/>
        </c:scaling>
        <c:axPos val="l"/>
        <c:majorGridlines/>
        <c:numFmt formatCode="_(* #,##0.0_);_(* \(#,##0.0\);_(* &quot;-&quot;??_);_(@_)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1018368"/>
        <c:crosses val="autoZero"/>
        <c:crossBetween val="between"/>
      </c:valAx>
    </c:plotArea>
    <c:legend>
      <c:legendPos val="r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plotArea>
      <c:layout/>
      <c:lineChart>
        <c:grouping val="standard"/>
        <c:ser>
          <c:idx val="0"/>
          <c:order val="0"/>
          <c:tx>
            <c:strRef>
              <c:f>Tabela!$A$35</c:f>
              <c:strCache>
                <c:ptCount val="1"/>
                <c:pt idx="0">
                  <c:v>0 a 3 anos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Tabela!$B$35:$J$35</c:f>
              <c:numCache>
                <c:formatCode>_(* #,##0.0_);_(* \(#,##0.0\);_(* "-"??_);_(@_)</c:formatCode>
                <c:ptCount val="9"/>
                <c:pt idx="0">
                  <c:v>19.399999999999999</c:v>
                </c:pt>
                <c:pt idx="1">
                  <c:v>21.1</c:v>
                </c:pt>
                <c:pt idx="2">
                  <c:v>21.4</c:v>
                </c:pt>
                <c:pt idx="3">
                  <c:v>22.1</c:v>
                </c:pt>
                <c:pt idx="4">
                  <c:v>23.9</c:v>
                </c:pt>
                <c:pt idx="5">
                  <c:v>24.6</c:v>
                </c:pt>
                <c:pt idx="6">
                  <c:v>25.7</c:v>
                </c:pt>
                <c:pt idx="7">
                  <c:v>27.6</c:v>
                </c:pt>
                <c:pt idx="8">
                  <c:v>28.1</c:v>
                </c:pt>
              </c:numCache>
            </c:numRef>
          </c:val>
        </c:ser>
        <c:ser>
          <c:idx val="1"/>
          <c:order val="1"/>
          <c:tx>
            <c:strRef>
              <c:f>Tabela!$A$36</c:f>
              <c:strCache>
                <c:ptCount val="1"/>
                <c:pt idx="0">
                  <c:v>4 a 7 anos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Tabela!$B$36:$J$36</c:f>
              <c:numCache>
                <c:formatCode>_(* #,##0.0_);_(* \(#,##0.0\);_(* "-"??_);_(@_)</c:formatCode>
                <c:ptCount val="9"/>
                <c:pt idx="0">
                  <c:v>21.6</c:v>
                </c:pt>
                <c:pt idx="1">
                  <c:v>22.2</c:v>
                </c:pt>
                <c:pt idx="2">
                  <c:v>24.8</c:v>
                </c:pt>
                <c:pt idx="3">
                  <c:v>26</c:v>
                </c:pt>
                <c:pt idx="4">
                  <c:v>24.5</c:v>
                </c:pt>
                <c:pt idx="5">
                  <c:v>28</c:v>
                </c:pt>
                <c:pt idx="6">
                  <c:v>32.1</c:v>
                </c:pt>
                <c:pt idx="7">
                  <c:v>32.9</c:v>
                </c:pt>
                <c:pt idx="8">
                  <c:v>38</c:v>
                </c:pt>
              </c:numCache>
            </c:numRef>
          </c:val>
        </c:ser>
        <c:ser>
          <c:idx val="5"/>
          <c:order val="2"/>
          <c:tx>
            <c:strRef>
              <c:f>Tabela!$A$40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Tabela!$B$40:$J$40</c:f>
              <c:numCache>
                <c:formatCode>_(* #,##0.0_);_(* \(#,##0.0\);_(* "-"??_);_(@_)</c:formatCode>
                <c:ptCount val="9"/>
                <c:pt idx="0">
                  <c:v>23.2</c:v>
                </c:pt>
                <c:pt idx="1">
                  <c:v>25.2</c:v>
                </c:pt>
                <c:pt idx="2">
                  <c:v>26.4</c:v>
                </c:pt>
                <c:pt idx="3">
                  <c:v>27.4</c:v>
                </c:pt>
                <c:pt idx="4">
                  <c:v>28.7</c:v>
                </c:pt>
                <c:pt idx="5">
                  <c:v>30.8</c:v>
                </c:pt>
                <c:pt idx="6">
                  <c:v>33.299999999999997</c:v>
                </c:pt>
                <c:pt idx="7">
                  <c:v>35.9</c:v>
                </c:pt>
                <c:pt idx="8">
                  <c:v>38.200000000000003</c:v>
                </c:pt>
              </c:numCache>
            </c:numRef>
          </c:val>
        </c:ser>
        <c:dLbls/>
        <c:marker val="1"/>
        <c:axId val="71075328"/>
        <c:axId val="71076864"/>
      </c:lineChart>
      <c:catAx>
        <c:axId val="71075328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1076864"/>
        <c:crosses val="autoZero"/>
        <c:auto val="1"/>
        <c:lblAlgn val="ctr"/>
        <c:lblOffset val="100"/>
      </c:catAx>
      <c:valAx>
        <c:axId val="71076864"/>
        <c:scaling>
          <c:orientation val="minMax"/>
          <c:max val="75"/>
          <c:min val="0"/>
        </c:scaling>
        <c:axPos val="l"/>
        <c:majorGridlines/>
        <c:numFmt formatCode="_(* #,##0.0_);_(* \(#,##0.0\);_(* &quot;-&quot;??_);_(@_)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1075328"/>
        <c:crosses val="autoZero"/>
        <c:crossBetween val="between"/>
      </c:valAx>
    </c:plotArea>
    <c:legend>
      <c:legendPos val="r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3877388</xdr:colOff>
      <xdr:row>0</xdr:row>
      <xdr:rowOff>1428950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0" y="0"/>
          <a:ext cx="5106113" cy="14289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4</xdr:col>
      <xdr:colOff>742950</xdr:colOff>
      <xdr:row>21</xdr:row>
      <xdr:rowOff>76200</xdr:rowOff>
    </xdr:to>
    <xdr:graphicFrame macro="">
      <xdr:nvGraphicFramePr>
        <xdr:cNvPr id="87077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800100</xdr:colOff>
      <xdr:row>21</xdr:row>
      <xdr:rowOff>152400</xdr:rowOff>
    </xdr:from>
    <xdr:to>
      <xdr:col>11</xdr:col>
      <xdr:colOff>342900</xdr:colOff>
      <xdr:row>39</xdr:row>
      <xdr:rowOff>38100</xdr:rowOff>
    </xdr:to>
    <xdr:graphicFrame macro="">
      <xdr:nvGraphicFramePr>
        <xdr:cNvPr id="87078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28575</xdr:colOff>
      <xdr:row>39</xdr:row>
      <xdr:rowOff>123825</xdr:rowOff>
    </xdr:from>
    <xdr:to>
      <xdr:col>4</xdr:col>
      <xdr:colOff>771525</xdr:colOff>
      <xdr:row>57</xdr:row>
      <xdr:rowOff>9525</xdr:rowOff>
    </xdr:to>
    <xdr:graphicFrame macro="">
      <xdr:nvGraphicFramePr>
        <xdr:cNvPr id="87079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790575</xdr:colOff>
      <xdr:row>4</xdr:row>
      <xdr:rowOff>28575</xdr:rowOff>
    </xdr:from>
    <xdr:to>
      <xdr:col>11</xdr:col>
      <xdr:colOff>333375</xdr:colOff>
      <xdr:row>21</xdr:row>
      <xdr:rowOff>104775</xdr:rowOff>
    </xdr:to>
    <xdr:graphicFrame macro="">
      <xdr:nvGraphicFramePr>
        <xdr:cNvPr id="87080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9525</xdr:colOff>
      <xdr:row>21</xdr:row>
      <xdr:rowOff>161925</xdr:rowOff>
    </xdr:from>
    <xdr:to>
      <xdr:col>4</xdr:col>
      <xdr:colOff>752475</xdr:colOff>
      <xdr:row>39</xdr:row>
      <xdr:rowOff>47625</xdr:rowOff>
    </xdr:to>
    <xdr:graphicFrame macro="">
      <xdr:nvGraphicFramePr>
        <xdr:cNvPr id="87081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819150</xdr:colOff>
      <xdr:row>39</xdr:row>
      <xdr:rowOff>95250</xdr:rowOff>
    </xdr:from>
    <xdr:to>
      <xdr:col>11</xdr:col>
      <xdr:colOff>361950</xdr:colOff>
      <xdr:row>56</xdr:row>
      <xdr:rowOff>171450</xdr:rowOff>
    </xdr:to>
    <xdr:graphicFrame macro="">
      <xdr:nvGraphicFramePr>
        <xdr:cNvPr id="87082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2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Brasil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Sudeste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Sul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Norte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Nordeste</a:t>
          </a: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Centro-Oeste</a:t>
          </a:r>
        </a:p>
      </cdr:txBody>
    </cdr:sp>
  </cdr:relSizeAnchor>
</c:userShape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1"/>
  <sheetViews>
    <sheetView tabSelected="1" zoomScaleNormal="100" workbookViewId="0">
      <pane xSplit="1" ySplit="4" topLeftCell="B5" activePane="bottomRight" state="frozen"/>
      <selection pane="topRight" activeCell="B1" sqref="B1"/>
      <selection pane="bottomLeft" activeCell="A4" sqref="A4"/>
      <selection pane="bottomRight" activeCell="E1" sqref="E1"/>
    </sheetView>
  </sheetViews>
  <sheetFormatPr defaultRowHeight="15"/>
  <cols>
    <col min="1" max="1" width="18.42578125" customWidth="1"/>
    <col min="2" max="2" width="95.28515625" customWidth="1"/>
  </cols>
  <sheetData>
    <row r="1" spans="1:2" ht="113.25" customHeight="1"/>
    <row r="2" spans="1:2" s="13" customFormat="1" ht="18.75">
      <c r="A2" s="25" t="s">
        <v>9</v>
      </c>
      <c r="B2" s="25"/>
    </row>
    <row r="3" spans="1:2" s="13" customFormat="1" ht="18.75">
      <c r="A3" s="25" t="s">
        <v>16</v>
      </c>
      <c r="B3" s="25"/>
    </row>
    <row r="4" spans="1:2" s="13" customFormat="1" ht="18.75">
      <c r="A4" s="26" t="s">
        <v>29</v>
      </c>
      <c r="B4" s="26"/>
    </row>
    <row r="5" spans="1:2">
      <c r="A5" s="5" t="s">
        <v>10</v>
      </c>
      <c r="B5" s="6" t="s">
        <v>18</v>
      </c>
    </row>
    <row r="6" spans="1:2" ht="30">
      <c r="A6" s="5" t="s">
        <v>11</v>
      </c>
      <c r="B6" s="6" t="s">
        <v>19</v>
      </c>
    </row>
    <row r="7" spans="1:2">
      <c r="A7" s="5" t="s">
        <v>5</v>
      </c>
      <c r="B7" s="6" t="s">
        <v>30</v>
      </c>
    </row>
    <row r="8" spans="1:2" ht="30">
      <c r="A8" s="5" t="s">
        <v>6</v>
      </c>
      <c r="B8" s="6" t="s">
        <v>20</v>
      </c>
    </row>
    <row r="9" spans="1:2">
      <c r="A9" s="5" t="s">
        <v>7</v>
      </c>
      <c r="B9" s="6" t="s">
        <v>31</v>
      </c>
    </row>
    <row r="10" spans="1:2">
      <c r="A10" s="5" t="s">
        <v>12</v>
      </c>
      <c r="B10" s="6" t="s">
        <v>32</v>
      </c>
    </row>
    <row r="11" spans="1:2">
      <c r="A11" s="5" t="s">
        <v>13</v>
      </c>
      <c r="B11" s="6" t="s">
        <v>33</v>
      </c>
    </row>
    <row r="12" spans="1:2">
      <c r="A12" s="5" t="s">
        <v>8</v>
      </c>
      <c r="B12" s="7" t="s">
        <v>34</v>
      </c>
    </row>
    <row r="13" spans="1:2" ht="15" customHeight="1">
      <c r="A13" s="5"/>
      <c r="B13" s="7" t="s">
        <v>35</v>
      </c>
    </row>
    <row r="14" spans="1:2" ht="30">
      <c r="A14" s="5"/>
      <c r="B14" s="7" t="s">
        <v>36</v>
      </c>
    </row>
    <row r="15" spans="1:2" ht="30">
      <c r="A15" s="5"/>
      <c r="B15" s="7" t="s">
        <v>38</v>
      </c>
    </row>
    <row r="17" spans="1:2">
      <c r="A17" s="23" t="s">
        <v>39</v>
      </c>
      <c r="B17" s="24">
        <v>40938</v>
      </c>
    </row>
    <row r="18" spans="1:2">
      <c r="A18" s="23"/>
      <c r="B18" s="23" t="s">
        <v>40</v>
      </c>
    </row>
    <row r="21" spans="1:2" ht="60">
      <c r="A21" s="5" t="s">
        <v>41</v>
      </c>
      <c r="B21" s="6" t="s">
        <v>42</v>
      </c>
    </row>
  </sheetData>
  <mergeCells count="3">
    <mergeCell ref="A2:B2"/>
    <mergeCell ref="A3:B3"/>
    <mergeCell ref="A4:B4"/>
  </mergeCells>
  <pageMargins left="0.51181102362204722" right="0.51181102362204722" top="0.78740157480314965" bottom="0.78740157480314965" header="0.31496062992125984" footer="0.31496062992125984"/>
  <pageSetup paperSize="9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7"/>
  <sheetViews>
    <sheetView workbookViewId="0">
      <pane xSplit="1" ySplit="5" topLeftCell="B36" activePane="bottomRight" state="frozen"/>
      <selection activeCell="A5" sqref="A5"/>
      <selection pane="topRight" activeCell="A5" sqref="A5"/>
      <selection pane="bottomLeft" activeCell="A5" sqref="A5"/>
      <selection pane="bottomRight" activeCell="A56" sqref="A56:C57"/>
    </sheetView>
  </sheetViews>
  <sheetFormatPr defaultRowHeight="15"/>
  <cols>
    <col min="1" max="1" width="19.7109375" customWidth="1"/>
    <col min="2" max="10" width="12.5703125" customWidth="1"/>
  </cols>
  <sheetData>
    <row r="1" spans="1:10" s="13" customFormat="1" ht="18.75">
      <c r="A1" s="12" t="str">
        <f>Ficha!A2</f>
        <v>Determinantes Sociais de Saúde</v>
      </c>
    </row>
    <row r="2" spans="1:10" s="13" customFormat="1" ht="18.75">
      <c r="A2" s="12" t="str">
        <f>Ficha!A3</f>
        <v>Indicadores demográficos</v>
      </c>
    </row>
    <row r="3" spans="1:10" s="13" customFormat="1" ht="18.75">
      <c r="A3" s="14" t="str">
        <f>Ficha!A4</f>
        <v>Ind010104 - Índice de envelhecimento da população, por ano, segundo região e escolaridade</v>
      </c>
    </row>
    <row r="4" spans="1:10" s="13" customFormat="1" ht="18.75">
      <c r="A4" s="12" t="s">
        <v>21</v>
      </c>
    </row>
    <row r="5" spans="1:10">
      <c r="A5" s="2" t="s">
        <v>22</v>
      </c>
      <c r="B5" s="3">
        <v>2001</v>
      </c>
      <c r="C5" s="3">
        <v>2002</v>
      </c>
      <c r="D5" s="3">
        <v>2003</v>
      </c>
      <c r="E5" s="3">
        <v>2004</v>
      </c>
      <c r="F5" s="3">
        <v>2005</v>
      </c>
      <c r="G5" s="3">
        <v>2006</v>
      </c>
      <c r="H5" s="3">
        <v>2007</v>
      </c>
      <c r="I5" s="3">
        <v>2008</v>
      </c>
      <c r="J5" s="4">
        <v>2009</v>
      </c>
    </row>
    <row r="6" spans="1:10">
      <c r="A6" t="s">
        <v>0</v>
      </c>
      <c r="B6" s="10"/>
      <c r="C6" s="10"/>
      <c r="D6" s="10"/>
      <c r="E6" s="10"/>
      <c r="F6" s="10"/>
      <c r="G6" s="10"/>
      <c r="H6" s="10"/>
      <c r="I6" s="10"/>
      <c r="J6" s="10"/>
    </row>
    <row r="7" spans="1:10">
      <c r="A7" s="16" t="s">
        <v>23</v>
      </c>
      <c r="B7" s="17">
        <v>14</v>
      </c>
      <c r="C7" s="17">
        <v>15.2</v>
      </c>
      <c r="D7" s="17">
        <v>14.8</v>
      </c>
      <c r="E7" s="17">
        <v>15.5</v>
      </c>
      <c r="F7" s="17">
        <v>15.5</v>
      </c>
      <c r="G7" s="17">
        <v>16</v>
      </c>
      <c r="H7" s="17">
        <v>16.8</v>
      </c>
      <c r="I7" s="17">
        <v>18.2</v>
      </c>
      <c r="J7" s="17">
        <v>18.3</v>
      </c>
    </row>
    <row r="8" spans="1:10">
      <c r="A8" s="16" t="s">
        <v>24</v>
      </c>
      <c r="B8" s="17">
        <v>19.7</v>
      </c>
      <c r="C8" s="17">
        <v>19.899999999999999</v>
      </c>
      <c r="D8" s="17">
        <v>20.100000000000001</v>
      </c>
      <c r="E8" s="17">
        <v>20.3</v>
      </c>
      <c r="F8" s="17">
        <v>18.7</v>
      </c>
      <c r="G8" s="17">
        <v>20.7</v>
      </c>
      <c r="H8" s="17">
        <v>21.5</v>
      </c>
      <c r="I8" s="17">
        <v>23.1</v>
      </c>
      <c r="J8" s="17">
        <v>26.2</v>
      </c>
    </row>
    <row r="9" spans="1:10">
      <c r="A9" s="16" t="s">
        <v>25</v>
      </c>
      <c r="B9" s="17" t="s">
        <v>37</v>
      </c>
      <c r="C9" s="17" t="s">
        <v>37</v>
      </c>
      <c r="D9" s="17" t="s">
        <v>37</v>
      </c>
      <c r="E9" s="17" t="s">
        <v>37</v>
      </c>
      <c r="F9" s="17" t="s">
        <v>37</v>
      </c>
      <c r="G9" s="17" t="s">
        <v>37</v>
      </c>
      <c r="H9" s="17" t="s">
        <v>37</v>
      </c>
      <c r="I9" s="17" t="s">
        <v>37</v>
      </c>
      <c r="J9" s="17" t="s">
        <v>37</v>
      </c>
    </row>
    <row r="10" spans="1:10">
      <c r="A10" s="16" t="s">
        <v>26</v>
      </c>
      <c r="B10" s="17" t="s">
        <v>37</v>
      </c>
      <c r="C10" s="17" t="s">
        <v>37</v>
      </c>
      <c r="D10" s="17" t="s">
        <v>37</v>
      </c>
      <c r="E10" s="17" t="s">
        <v>37</v>
      </c>
      <c r="F10" s="17" t="s">
        <v>37</v>
      </c>
      <c r="G10" s="17" t="s">
        <v>37</v>
      </c>
      <c r="H10" s="17" t="s">
        <v>37</v>
      </c>
      <c r="I10" s="17" t="s">
        <v>37</v>
      </c>
      <c r="J10" s="17" t="s">
        <v>37</v>
      </c>
    </row>
    <row r="11" spans="1:10">
      <c r="A11" s="16" t="s">
        <v>27</v>
      </c>
      <c r="B11" s="17" t="s">
        <v>37</v>
      </c>
      <c r="C11" s="17" t="s">
        <v>37</v>
      </c>
      <c r="D11" s="17" t="s">
        <v>37</v>
      </c>
      <c r="E11" s="17" t="s">
        <v>37</v>
      </c>
      <c r="F11" s="17" t="s">
        <v>37</v>
      </c>
      <c r="G11" s="17" t="s">
        <v>37</v>
      </c>
      <c r="H11" s="17" t="s">
        <v>37</v>
      </c>
      <c r="I11" s="17" t="s">
        <v>37</v>
      </c>
      <c r="J11" s="17" t="s">
        <v>37</v>
      </c>
    </row>
    <row r="12" spans="1:10">
      <c r="A12" s="16" t="s">
        <v>28</v>
      </c>
      <c r="B12" s="17">
        <v>17</v>
      </c>
      <c r="C12" s="17">
        <v>18</v>
      </c>
      <c r="D12" s="17">
        <v>18.2</v>
      </c>
      <c r="E12" s="17">
        <v>18.100000000000001</v>
      </c>
      <c r="F12" s="17">
        <v>18.399999999999999</v>
      </c>
      <c r="G12" s="17">
        <v>19.7</v>
      </c>
      <c r="H12" s="17">
        <v>20.5</v>
      </c>
      <c r="I12" s="17">
        <v>22.5</v>
      </c>
      <c r="J12" s="17">
        <v>23.6</v>
      </c>
    </row>
    <row r="13" spans="1:10">
      <c r="A13" t="s">
        <v>1</v>
      </c>
      <c r="B13" s="10"/>
      <c r="C13" s="10"/>
      <c r="D13" s="10"/>
      <c r="E13" s="10"/>
      <c r="F13" s="10"/>
      <c r="G13" s="10"/>
      <c r="H13" s="10"/>
      <c r="I13" s="10"/>
      <c r="J13" s="10"/>
    </row>
    <row r="14" spans="1:10">
      <c r="A14" s="16" t="s">
        <v>23</v>
      </c>
      <c r="B14" s="18">
        <v>24.5</v>
      </c>
      <c r="C14" s="18">
        <v>25.7</v>
      </c>
      <c r="D14" s="18">
        <v>27.4</v>
      </c>
      <c r="E14" s="18">
        <v>28.1</v>
      </c>
      <c r="F14" s="18">
        <v>28.3</v>
      </c>
      <c r="G14" s="18">
        <v>30</v>
      </c>
      <c r="H14" s="18">
        <v>30.9</v>
      </c>
      <c r="I14" s="18">
        <v>31.9</v>
      </c>
      <c r="J14" s="18">
        <v>32.799999999999997</v>
      </c>
    </row>
    <row r="15" spans="1:10">
      <c r="A15" s="16" t="s">
        <v>24</v>
      </c>
      <c r="B15" s="18">
        <v>26.4</v>
      </c>
      <c r="C15" s="18">
        <v>26.2</v>
      </c>
      <c r="D15" s="18">
        <v>24.7</v>
      </c>
      <c r="E15" s="18">
        <v>25.6</v>
      </c>
      <c r="F15" s="18">
        <v>25.5</v>
      </c>
      <c r="G15" s="18">
        <v>25.1</v>
      </c>
      <c r="H15" s="18">
        <v>27</v>
      </c>
      <c r="I15" s="18">
        <v>28.4</v>
      </c>
      <c r="J15" s="18">
        <v>32.700000000000003</v>
      </c>
    </row>
    <row r="16" spans="1:10">
      <c r="A16" s="16" t="s">
        <v>25</v>
      </c>
      <c r="B16" s="18" t="s">
        <v>37</v>
      </c>
      <c r="C16" s="18" t="s">
        <v>37</v>
      </c>
      <c r="D16" s="18" t="s">
        <v>37</v>
      </c>
      <c r="E16" s="18" t="s">
        <v>37</v>
      </c>
      <c r="F16" s="18" t="s">
        <v>37</v>
      </c>
      <c r="G16" s="18" t="s">
        <v>37</v>
      </c>
      <c r="H16" s="18" t="s">
        <v>37</v>
      </c>
      <c r="I16" s="18" t="s">
        <v>37</v>
      </c>
      <c r="J16" s="18" t="s">
        <v>37</v>
      </c>
    </row>
    <row r="17" spans="1:10">
      <c r="A17" s="16" t="s">
        <v>26</v>
      </c>
      <c r="B17" s="18" t="s">
        <v>37</v>
      </c>
      <c r="C17" s="18" t="s">
        <v>37</v>
      </c>
      <c r="D17" s="18" t="s">
        <v>37</v>
      </c>
      <c r="E17" s="18" t="s">
        <v>37</v>
      </c>
      <c r="F17" s="18" t="s">
        <v>37</v>
      </c>
      <c r="G17" s="18" t="s">
        <v>37</v>
      </c>
      <c r="H17" s="18" t="s">
        <v>37</v>
      </c>
      <c r="I17" s="18" t="s">
        <v>37</v>
      </c>
      <c r="J17" s="18" t="s">
        <v>37</v>
      </c>
    </row>
    <row r="18" spans="1:10">
      <c r="A18" s="16" t="s">
        <v>27</v>
      </c>
      <c r="B18" s="18" t="s">
        <v>37</v>
      </c>
      <c r="C18" s="18" t="s">
        <v>37</v>
      </c>
      <c r="D18" s="18" t="s">
        <v>37</v>
      </c>
      <c r="E18" s="18" t="s">
        <v>37</v>
      </c>
      <c r="F18" s="18" t="s">
        <v>37</v>
      </c>
      <c r="G18" s="18" t="s">
        <v>37</v>
      </c>
      <c r="H18" s="18" t="s">
        <v>37</v>
      </c>
      <c r="I18" s="18" t="s">
        <v>37</v>
      </c>
      <c r="J18" s="18" t="s">
        <v>37</v>
      </c>
    </row>
    <row r="19" spans="1:10">
      <c r="A19" s="16" t="s">
        <v>28</v>
      </c>
      <c r="B19" s="17">
        <v>27</v>
      </c>
      <c r="C19" s="17">
        <v>28.4</v>
      </c>
      <c r="D19" s="17">
        <v>29.9</v>
      </c>
      <c r="E19" s="17">
        <v>31</v>
      </c>
      <c r="F19" s="17">
        <v>31.2</v>
      </c>
      <c r="G19" s="17">
        <v>33</v>
      </c>
      <c r="H19" s="17">
        <v>34.6</v>
      </c>
      <c r="I19" s="17">
        <v>36.6</v>
      </c>
      <c r="J19" s="17">
        <v>38.6</v>
      </c>
    </row>
    <row r="20" spans="1:10">
      <c r="A20" t="s">
        <v>2</v>
      </c>
      <c r="B20" s="10"/>
      <c r="C20" s="10"/>
      <c r="D20" s="10"/>
      <c r="E20" s="10"/>
      <c r="F20" s="10"/>
      <c r="G20" s="10"/>
      <c r="H20" s="10"/>
      <c r="I20" s="10"/>
      <c r="J20" s="10"/>
    </row>
    <row r="21" spans="1:10">
      <c r="A21" s="16" t="s">
        <v>23</v>
      </c>
      <c r="B21" s="17">
        <v>25.2</v>
      </c>
      <c r="C21" s="17">
        <v>26.2</v>
      </c>
      <c r="D21" s="17">
        <v>27.5</v>
      </c>
      <c r="E21" s="17">
        <v>27.6</v>
      </c>
      <c r="F21" s="17">
        <v>29</v>
      </c>
      <c r="G21" s="17">
        <v>29.5</v>
      </c>
      <c r="H21" s="17">
        <v>29</v>
      </c>
      <c r="I21" s="17">
        <v>31.5</v>
      </c>
      <c r="J21" s="17">
        <v>32</v>
      </c>
    </row>
    <row r="22" spans="1:10">
      <c r="A22" s="16" t="s">
        <v>24</v>
      </c>
      <c r="B22" s="17">
        <v>47.8</v>
      </c>
      <c r="C22" s="17">
        <v>52.1</v>
      </c>
      <c r="D22" s="17">
        <v>54.6</v>
      </c>
      <c r="E22" s="17">
        <v>55.1</v>
      </c>
      <c r="F22" s="17">
        <v>57.6</v>
      </c>
      <c r="G22" s="17">
        <v>58.5</v>
      </c>
      <c r="H22" s="17">
        <v>63.9</v>
      </c>
      <c r="I22" s="17">
        <v>70.7</v>
      </c>
      <c r="J22" s="17">
        <v>75.099999999999994</v>
      </c>
    </row>
    <row r="23" spans="1:10">
      <c r="A23" s="16" t="s">
        <v>25</v>
      </c>
      <c r="B23" s="17" t="s">
        <v>37</v>
      </c>
      <c r="C23" s="17" t="s">
        <v>37</v>
      </c>
      <c r="D23" s="17" t="s">
        <v>37</v>
      </c>
      <c r="E23" s="17" t="s">
        <v>37</v>
      </c>
      <c r="F23" s="17" t="s">
        <v>37</v>
      </c>
      <c r="G23" s="17" t="s">
        <v>37</v>
      </c>
      <c r="H23" s="17" t="s">
        <v>37</v>
      </c>
      <c r="I23" s="17" t="s">
        <v>37</v>
      </c>
      <c r="J23" s="17" t="s">
        <v>37</v>
      </c>
    </row>
    <row r="24" spans="1:10">
      <c r="A24" s="16" t="s">
        <v>26</v>
      </c>
      <c r="B24" s="17" t="s">
        <v>37</v>
      </c>
      <c r="C24" s="17" t="s">
        <v>37</v>
      </c>
      <c r="D24" s="17" t="s">
        <v>37</v>
      </c>
      <c r="E24" s="17" t="s">
        <v>37</v>
      </c>
      <c r="F24" s="17" t="s">
        <v>37</v>
      </c>
      <c r="G24" s="17" t="s">
        <v>37</v>
      </c>
      <c r="H24" s="17" t="s">
        <v>37</v>
      </c>
      <c r="I24" s="17" t="s">
        <v>37</v>
      </c>
      <c r="J24" s="17" t="s">
        <v>37</v>
      </c>
    </row>
    <row r="25" spans="1:10">
      <c r="A25" s="16" t="s">
        <v>27</v>
      </c>
      <c r="B25" s="17" t="s">
        <v>37</v>
      </c>
      <c r="C25" s="17" t="s">
        <v>37</v>
      </c>
      <c r="D25" s="17" t="s">
        <v>37</v>
      </c>
      <c r="E25" s="17" t="s">
        <v>37</v>
      </c>
      <c r="F25" s="17" t="s">
        <v>37</v>
      </c>
      <c r="G25" s="17" t="s">
        <v>37</v>
      </c>
      <c r="H25" s="17" t="s">
        <v>37</v>
      </c>
      <c r="I25" s="17" t="s">
        <v>37</v>
      </c>
      <c r="J25" s="17" t="s">
        <v>37</v>
      </c>
    </row>
    <row r="26" spans="1:10">
      <c r="A26" s="16" t="s">
        <v>28</v>
      </c>
      <c r="B26" s="17">
        <v>37.9</v>
      </c>
      <c r="C26" s="17">
        <v>40.200000000000003</v>
      </c>
      <c r="D26" s="17">
        <v>42.9</v>
      </c>
      <c r="E26" s="17">
        <v>43.6</v>
      </c>
      <c r="F26" s="17">
        <v>46.5</v>
      </c>
      <c r="G26" s="17">
        <v>48.9</v>
      </c>
      <c r="H26" s="17">
        <v>51.2</v>
      </c>
      <c r="I26" s="17">
        <v>56.7</v>
      </c>
      <c r="J26" s="17">
        <v>58.8</v>
      </c>
    </row>
    <row r="27" spans="1:10">
      <c r="A27" t="s">
        <v>3</v>
      </c>
      <c r="B27" s="10"/>
      <c r="C27" s="10"/>
      <c r="D27" s="10"/>
      <c r="E27" s="10"/>
      <c r="F27" s="10"/>
      <c r="G27" s="10"/>
      <c r="H27" s="10"/>
      <c r="I27" s="10"/>
      <c r="J27" s="10"/>
    </row>
    <row r="28" spans="1:10">
      <c r="A28" s="16" t="s">
        <v>23</v>
      </c>
      <c r="B28" s="17">
        <v>26.5</v>
      </c>
      <c r="C28" s="17">
        <v>26.3</v>
      </c>
      <c r="D28" s="17">
        <v>27.8</v>
      </c>
      <c r="E28" s="17">
        <v>28.9</v>
      </c>
      <c r="F28" s="17">
        <v>28.9</v>
      </c>
      <c r="G28" s="17">
        <v>29.3</v>
      </c>
      <c r="H28" s="17">
        <v>31.2</v>
      </c>
      <c r="I28" s="17">
        <v>33.700000000000003</v>
      </c>
      <c r="J28" s="17">
        <v>33.4</v>
      </c>
    </row>
    <row r="29" spans="1:10">
      <c r="A29" s="16" t="s">
        <v>24</v>
      </c>
      <c r="B29" s="17">
        <v>49.5</v>
      </c>
      <c r="C29" s="17">
        <v>51.5</v>
      </c>
      <c r="D29" s="17">
        <v>53.7</v>
      </c>
      <c r="E29" s="17">
        <v>54.4</v>
      </c>
      <c r="F29" s="17">
        <v>56</v>
      </c>
      <c r="G29" s="17">
        <v>62.2</v>
      </c>
      <c r="H29" s="17">
        <v>63.6</v>
      </c>
      <c r="I29" s="17">
        <v>65.2</v>
      </c>
      <c r="J29" s="17">
        <v>71.5</v>
      </c>
    </row>
    <row r="30" spans="1:10">
      <c r="A30" s="16" t="s">
        <v>25</v>
      </c>
      <c r="B30" s="17" t="s">
        <v>37</v>
      </c>
      <c r="C30" s="17" t="s">
        <v>37</v>
      </c>
      <c r="D30" s="17" t="s">
        <v>37</v>
      </c>
      <c r="E30" s="17" t="s">
        <v>37</v>
      </c>
      <c r="F30" s="17" t="s">
        <v>37</v>
      </c>
      <c r="G30" s="17" t="s">
        <v>37</v>
      </c>
      <c r="H30" s="17" t="s">
        <v>37</v>
      </c>
      <c r="I30" s="17" t="s">
        <v>37</v>
      </c>
      <c r="J30" s="17" t="s">
        <v>37</v>
      </c>
    </row>
    <row r="31" spans="1:10">
      <c r="A31" s="16" t="s">
        <v>26</v>
      </c>
      <c r="B31" s="17" t="s">
        <v>37</v>
      </c>
      <c r="C31" s="17" t="s">
        <v>37</v>
      </c>
      <c r="D31" s="17" t="s">
        <v>37</v>
      </c>
      <c r="E31" s="17" t="s">
        <v>37</v>
      </c>
      <c r="F31" s="17" t="s">
        <v>37</v>
      </c>
      <c r="G31" s="17" t="s">
        <v>37</v>
      </c>
      <c r="H31" s="17" t="s">
        <v>37</v>
      </c>
      <c r="I31" s="17" t="s">
        <v>37</v>
      </c>
      <c r="J31" s="17" t="s">
        <v>37</v>
      </c>
    </row>
    <row r="32" spans="1:10">
      <c r="A32" s="16" t="s">
        <v>27</v>
      </c>
      <c r="B32" s="17" t="s">
        <v>37</v>
      </c>
      <c r="C32" s="17" t="s">
        <v>37</v>
      </c>
      <c r="D32" s="17" t="s">
        <v>37</v>
      </c>
      <c r="E32" s="17" t="s">
        <v>37</v>
      </c>
      <c r="F32" s="17" t="s">
        <v>37</v>
      </c>
      <c r="G32" s="17" t="s">
        <v>37</v>
      </c>
      <c r="H32" s="17" t="s">
        <v>37</v>
      </c>
      <c r="I32" s="17" t="s">
        <v>37</v>
      </c>
      <c r="J32" s="17" t="s">
        <v>37</v>
      </c>
    </row>
    <row r="33" spans="1:10">
      <c r="A33" s="16" t="s">
        <v>28</v>
      </c>
      <c r="B33" s="17">
        <v>36.6</v>
      </c>
      <c r="C33" s="17">
        <v>38.1</v>
      </c>
      <c r="D33" s="17">
        <v>40.799999999999997</v>
      </c>
      <c r="E33" s="17">
        <v>42</v>
      </c>
      <c r="F33" s="17">
        <v>43.5</v>
      </c>
      <c r="G33" s="17">
        <v>45.5</v>
      </c>
      <c r="H33" s="17">
        <v>49</v>
      </c>
      <c r="I33" s="17">
        <v>53</v>
      </c>
      <c r="J33" s="17">
        <v>55.9</v>
      </c>
    </row>
    <row r="34" spans="1:10">
      <c r="A34" t="s">
        <v>4</v>
      </c>
      <c r="B34" s="10"/>
      <c r="C34" s="10"/>
      <c r="D34" s="10"/>
      <c r="E34" s="10"/>
      <c r="F34" s="10"/>
      <c r="G34" s="10"/>
      <c r="H34" s="10"/>
      <c r="I34" s="10"/>
      <c r="J34" s="10"/>
    </row>
    <row r="35" spans="1:10">
      <c r="A35" s="16" t="s">
        <v>23</v>
      </c>
      <c r="B35" s="17">
        <v>19.399999999999999</v>
      </c>
      <c r="C35" s="17">
        <v>21.1</v>
      </c>
      <c r="D35" s="17">
        <v>21.4</v>
      </c>
      <c r="E35" s="17">
        <v>22.1</v>
      </c>
      <c r="F35" s="17">
        <v>23.9</v>
      </c>
      <c r="G35" s="17">
        <v>24.6</v>
      </c>
      <c r="H35" s="17">
        <v>25.7</v>
      </c>
      <c r="I35" s="17">
        <v>27.6</v>
      </c>
      <c r="J35" s="17">
        <v>28.1</v>
      </c>
    </row>
    <row r="36" spans="1:10">
      <c r="A36" s="16" t="s">
        <v>24</v>
      </c>
      <c r="B36" s="17">
        <v>21.6</v>
      </c>
      <c r="C36" s="17">
        <v>22.2</v>
      </c>
      <c r="D36" s="17">
        <v>24.8</v>
      </c>
      <c r="E36" s="17">
        <v>26</v>
      </c>
      <c r="F36" s="17">
        <v>24.5</v>
      </c>
      <c r="G36" s="17">
        <v>28</v>
      </c>
      <c r="H36" s="17">
        <v>32.1</v>
      </c>
      <c r="I36" s="17">
        <v>32.9</v>
      </c>
      <c r="J36" s="17">
        <v>38</v>
      </c>
    </row>
    <row r="37" spans="1:10">
      <c r="A37" s="16" t="s">
        <v>25</v>
      </c>
      <c r="B37" s="17" t="s">
        <v>37</v>
      </c>
      <c r="C37" s="17" t="s">
        <v>37</v>
      </c>
      <c r="D37" s="17" t="s">
        <v>37</v>
      </c>
      <c r="E37" s="17" t="s">
        <v>37</v>
      </c>
      <c r="F37" s="17" t="s">
        <v>37</v>
      </c>
      <c r="G37" s="17" t="s">
        <v>37</v>
      </c>
      <c r="H37" s="17" t="s">
        <v>37</v>
      </c>
      <c r="I37" s="17" t="s">
        <v>37</v>
      </c>
      <c r="J37" s="17" t="s">
        <v>37</v>
      </c>
    </row>
    <row r="38" spans="1:10">
      <c r="A38" s="16" t="s">
        <v>26</v>
      </c>
      <c r="B38" s="17" t="s">
        <v>37</v>
      </c>
      <c r="C38" s="17" t="s">
        <v>37</v>
      </c>
      <c r="D38" s="17" t="s">
        <v>37</v>
      </c>
      <c r="E38" s="17" t="s">
        <v>37</v>
      </c>
      <c r="F38" s="17" t="s">
        <v>37</v>
      </c>
      <c r="G38" s="17" t="s">
        <v>37</v>
      </c>
      <c r="H38" s="17" t="s">
        <v>37</v>
      </c>
      <c r="I38" s="17" t="s">
        <v>37</v>
      </c>
      <c r="J38" s="17" t="s">
        <v>37</v>
      </c>
    </row>
    <row r="39" spans="1:10">
      <c r="A39" s="16" t="s">
        <v>27</v>
      </c>
      <c r="B39" s="17" t="s">
        <v>37</v>
      </c>
      <c r="C39" s="17" t="s">
        <v>37</v>
      </c>
      <c r="D39" s="17" t="s">
        <v>37</v>
      </c>
      <c r="E39" s="17" t="s">
        <v>37</v>
      </c>
      <c r="F39" s="17" t="s">
        <v>37</v>
      </c>
      <c r="G39" s="17" t="s">
        <v>37</v>
      </c>
      <c r="H39" s="17" t="s">
        <v>37</v>
      </c>
      <c r="I39" s="17" t="s">
        <v>37</v>
      </c>
      <c r="J39" s="17" t="s">
        <v>37</v>
      </c>
    </row>
    <row r="40" spans="1:10">
      <c r="A40" s="16" t="s">
        <v>28</v>
      </c>
      <c r="B40" s="17">
        <v>23.2</v>
      </c>
      <c r="C40" s="17">
        <v>25.2</v>
      </c>
      <c r="D40" s="17">
        <v>26.4</v>
      </c>
      <c r="E40" s="17">
        <v>27.4</v>
      </c>
      <c r="F40" s="17">
        <v>28.7</v>
      </c>
      <c r="G40" s="17">
        <v>30.8</v>
      </c>
      <c r="H40" s="17">
        <v>33.299999999999997</v>
      </c>
      <c r="I40" s="17">
        <v>35.9</v>
      </c>
      <c r="J40" s="17">
        <v>38.200000000000003</v>
      </c>
    </row>
    <row r="41" spans="1:10">
      <c r="A41" s="8" t="s">
        <v>17</v>
      </c>
      <c r="B41" s="11"/>
      <c r="C41" s="11"/>
      <c r="D41" s="11"/>
      <c r="E41" s="11"/>
      <c r="F41" s="11"/>
      <c r="G41" s="11"/>
      <c r="H41" s="11"/>
      <c r="I41" s="11"/>
      <c r="J41" s="11"/>
    </row>
    <row r="42" spans="1:10">
      <c r="A42" s="16" t="s">
        <v>23</v>
      </c>
      <c r="B42" s="17">
        <v>23.9</v>
      </c>
      <c r="C42" s="17">
        <v>24.9</v>
      </c>
      <c r="D42" s="17">
        <v>26.1</v>
      </c>
      <c r="E42" s="17">
        <v>26.2</v>
      </c>
      <c r="F42" s="17">
        <v>27</v>
      </c>
      <c r="G42" s="17">
        <v>27.8</v>
      </c>
      <c r="H42" s="17">
        <v>28.3</v>
      </c>
      <c r="I42" s="17">
        <v>30.2</v>
      </c>
      <c r="J42" s="17">
        <v>30.6</v>
      </c>
    </row>
    <row r="43" spans="1:10">
      <c r="A43" s="16" t="s">
        <v>24</v>
      </c>
      <c r="B43" s="17">
        <v>39.4</v>
      </c>
      <c r="C43" s="17">
        <v>41.5</v>
      </c>
      <c r="D43" s="17">
        <v>42.3</v>
      </c>
      <c r="E43" s="17">
        <v>42.3</v>
      </c>
      <c r="F43" s="17">
        <v>43.2</v>
      </c>
      <c r="G43" s="17">
        <v>44.3</v>
      </c>
      <c r="H43" s="17">
        <v>48</v>
      </c>
      <c r="I43" s="17">
        <v>51</v>
      </c>
      <c r="J43" s="17">
        <v>56</v>
      </c>
    </row>
    <row r="44" spans="1:10">
      <c r="A44" s="16" t="s">
        <v>25</v>
      </c>
      <c r="B44" s="17" t="s">
        <v>37</v>
      </c>
      <c r="C44" s="17" t="s">
        <v>37</v>
      </c>
      <c r="D44" s="17" t="s">
        <v>37</v>
      </c>
      <c r="E44" s="17" t="s">
        <v>37</v>
      </c>
      <c r="F44" s="17" t="s">
        <v>37</v>
      </c>
      <c r="G44" s="17" t="s">
        <v>37</v>
      </c>
      <c r="H44" s="17" t="s">
        <v>37</v>
      </c>
      <c r="I44" s="17" t="s">
        <v>37</v>
      </c>
      <c r="J44" s="17" t="s">
        <v>37</v>
      </c>
    </row>
    <row r="45" spans="1:10">
      <c r="A45" s="16" t="s">
        <v>26</v>
      </c>
      <c r="B45" s="17" t="s">
        <v>37</v>
      </c>
      <c r="C45" s="17" t="s">
        <v>37</v>
      </c>
      <c r="D45" s="17" t="s">
        <v>37</v>
      </c>
      <c r="E45" s="17" t="s">
        <v>37</v>
      </c>
      <c r="F45" s="17" t="s">
        <v>37</v>
      </c>
      <c r="G45" s="17" t="s">
        <v>37</v>
      </c>
      <c r="H45" s="17" t="s">
        <v>37</v>
      </c>
      <c r="I45" s="17" t="s">
        <v>37</v>
      </c>
      <c r="J45" s="17" t="s">
        <v>37</v>
      </c>
    </row>
    <row r="46" spans="1:10">
      <c r="A46" s="19" t="s">
        <v>27</v>
      </c>
      <c r="B46" s="20" t="s">
        <v>37</v>
      </c>
      <c r="C46" s="20" t="s">
        <v>37</v>
      </c>
      <c r="D46" s="20" t="s">
        <v>37</v>
      </c>
      <c r="E46" s="20" t="s">
        <v>37</v>
      </c>
      <c r="F46" s="20" t="s">
        <v>37</v>
      </c>
      <c r="G46" s="20" t="s">
        <v>37</v>
      </c>
      <c r="H46" s="20" t="s">
        <v>37</v>
      </c>
      <c r="I46" s="20" t="s">
        <v>37</v>
      </c>
      <c r="J46" s="20" t="s">
        <v>37</v>
      </c>
    </row>
    <row r="47" spans="1:10">
      <c r="A47" s="21" t="s">
        <v>28</v>
      </c>
      <c r="B47" s="22">
        <v>31.7</v>
      </c>
      <c r="C47" s="22">
        <v>33.4</v>
      </c>
      <c r="D47" s="22">
        <v>35.299999999999997</v>
      </c>
      <c r="E47" s="22">
        <v>35.700000000000003</v>
      </c>
      <c r="F47" s="22">
        <v>37.200000000000003</v>
      </c>
      <c r="G47" s="22">
        <v>39.1</v>
      </c>
      <c r="H47" s="22">
        <v>41.2</v>
      </c>
      <c r="I47" s="22">
        <v>44.8</v>
      </c>
      <c r="J47" s="22">
        <v>46.8</v>
      </c>
    </row>
    <row r="48" spans="1:10">
      <c r="A48" s="9" t="s">
        <v>15</v>
      </c>
    </row>
    <row r="49" spans="1:11">
      <c r="A49" s="27" t="str">
        <f>Ficha!B7</f>
        <v>Pesquisa Nacional por Amostra de Domicílios (PNAD)</v>
      </c>
      <c r="B49" s="27"/>
      <c r="C49" s="27"/>
      <c r="D49" s="27"/>
      <c r="E49" s="27"/>
      <c r="F49" s="27"/>
      <c r="G49" s="27"/>
      <c r="H49" s="27"/>
      <c r="I49" s="27"/>
      <c r="J49" s="27"/>
      <c r="K49" s="15"/>
    </row>
    <row r="50" spans="1:11">
      <c r="A50" t="s">
        <v>14</v>
      </c>
    </row>
    <row r="51" spans="1:11">
      <c r="A51" s="27" t="str">
        <f>Ficha!B12</f>
        <v>1. As proporções são calculadas desconsiderando os casos sem declaração e os não aplicáveis</v>
      </c>
      <c r="B51" s="27"/>
      <c r="C51" s="27"/>
      <c r="D51" s="27"/>
      <c r="E51" s="27"/>
      <c r="F51" s="27"/>
      <c r="G51" s="27"/>
      <c r="H51" s="27"/>
      <c r="I51" s="27"/>
      <c r="J51" s="27"/>
      <c r="K51" s="15"/>
    </row>
    <row r="52" spans="1:11" ht="15" customHeight="1">
      <c r="A52" s="27" t="str">
        <f>Ficha!B13</f>
        <v xml:space="preserve">2. Informações da PNAD não disponíveis, até o ano de 2003, para as áreas rurais de RO, AC, AM, RR, PA e AP. </v>
      </c>
      <c r="B52" s="27"/>
      <c r="C52" s="27"/>
      <c r="D52" s="27"/>
      <c r="E52" s="27"/>
      <c r="F52" s="27"/>
      <c r="G52" s="27"/>
      <c r="H52" s="27"/>
      <c r="I52" s="27"/>
      <c r="J52" s="27"/>
      <c r="K52" s="15"/>
    </row>
    <row r="53" spans="1:11" ht="15" customHeight="1">
      <c r="A53" s="27" t="str">
        <f>Ficha!B14</f>
        <v>3. Os valores das PNAD 2001 a 2009 foram produzidos considerando os dados da revisão 2008 da projeção da população do Brasil.</v>
      </c>
      <c r="B53" s="27"/>
      <c r="C53" s="27"/>
      <c r="D53" s="27"/>
      <c r="E53" s="27"/>
      <c r="F53" s="27"/>
      <c r="G53" s="27"/>
      <c r="H53" s="27"/>
      <c r="I53" s="27"/>
      <c r="J53" s="27"/>
      <c r="K53" s="15"/>
    </row>
    <row r="54" spans="1:11" ht="15" customHeight="1">
      <c r="A54" s="27" t="str">
        <f>Ficha!B15</f>
        <v>4. Indicador não calculado para os níveis de escolaridade de 8 anos e mais, por não ser esta escolaridade compatível com a idade do denominador.</v>
      </c>
      <c r="B54" s="27"/>
      <c r="C54" s="27"/>
      <c r="D54" s="27"/>
      <c r="E54" s="27"/>
      <c r="F54" s="27"/>
      <c r="G54" s="27"/>
      <c r="H54" s="27"/>
      <c r="I54" s="27"/>
      <c r="J54" s="27"/>
      <c r="K54" s="15"/>
    </row>
    <row r="56" spans="1:11">
      <c r="A56" s="23" t="s">
        <v>39</v>
      </c>
      <c r="B56" s="24">
        <v>40938</v>
      </c>
    </row>
    <row r="57" spans="1:11">
      <c r="A57" s="23"/>
      <c r="B57" s="23" t="s">
        <v>40</v>
      </c>
    </row>
  </sheetData>
  <mergeCells count="5">
    <mergeCell ref="A49:J49"/>
    <mergeCell ref="A51:J51"/>
    <mergeCell ref="A52:J52"/>
    <mergeCell ref="A53:J53"/>
    <mergeCell ref="A54:J54"/>
  </mergeCells>
  <pageMargins left="0.51181102362204722" right="0.51181102362204722" top="0.78740157480314965" bottom="0.78740157480314965" header="0.31496062992125984" footer="0.31496062992125984"/>
  <pageSetup paperSize="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8"/>
  <sheetViews>
    <sheetView workbookViewId="0">
      <pane ySplit="4" topLeftCell="A38" activePane="bottomLeft" state="frozen"/>
      <selection activeCell="B6" sqref="B6"/>
      <selection pane="bottomLeft" activeCell="A67" sqref="A67:C68"/>
    </sheetView>
  </sheetViews>
  <sheetFormatPr defaultRowHeight="15"/>
  <cols>
    <col min="1" max="1" width="19.7109375" customWidth="1"/>
    <col min="2" max="21" width="12.5703125" customWidth="1"/>
  </cols>
  <sheetData>
    <row r="1" spans="1:21" s="12" customFormat="1" ht="18.75">
      <c r="A1" s="12" t="str">
        <f>Ficha!A2</f>
        <v>Determinantes Sociais de Saúde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</row>
    <row r="2" spans="1:21" s="12" customFormat="1" ht="18.75">
      <c r="A2" s="12" t="str">
        <f>Ficha!A3</f>
        <v>Indicadores demográficos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</row>
    <row r="3" spans="1:21" s="14" customFormat="1" ht="18.75">
      <c r="A3" s="14" t="str">
        <f>Ficha!A4</f>
        <v>Ind010104 - Índice de envelhecimento da população, por ano, segundo região e escolaridade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</row>
    <row r="4" spans="1:21" s="12" customFormat="1" ht="18.75">
      <c r="A4" s="12" t="s">
        <v>21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</row>
    <row r="5" spans="1:21"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</row>
    <row r="6" spans="1:21"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8" spans="1:21">
      <c r="K8" s="1"/>
    </row>
    <row r="18" ht="15" customHeight="1"/>
    <row r="20" ht="15" customHeight="1"/>
    <row r="21" ht="15" customHeight="1"/>
    <row r="22" ht="15" customHeight="1"/>
    <row r="59" spans="1:10">
      <c r="A59" s="9" t="s">
        <v>15</v>
      </c>
    </row>
    <row r="60" spans="1:10">
      <c r="A60" s="27" t="str">
        <f>Ficha!B7</f>
        <v>Pesquisa Nacional por Amostra de Domicílios (PNAD)</v>
      </c>
      <c r="B60" s="27"/>
      <c r="C60" s="27"/>
      <c r="D60" s="27"/>
      <c r="E60" s="27"/>
      <c r="F60" s="27"/>
      <c r="G60" s="27"/>
      <c r="H60" s="27"/>
      <c r="I60" s="27"/>
      <c r="J60" s="27"/>
    </row>
    <row r="61" spans="1:10">
      <c r="A61" t="s">
        <v>14</v>
      </c>
    </row>
    <row r="62" spans="1:10" ht="15" customHeight="1">
      <c r="A62" s="27" t="str">
        <f>Ficha!B12</f>
        <v>1. As proporções são calculadas desconsiderando os casos sem declaração e os não aplicáveis</v>
      </c>
      <c r="B62" s="27"/>
      <c r="C62" s="27"/>
      <c r="D62" s="27"/>
      <c r="E62" s="27"/>
      <c r="F62" s="27"/>
      <c r="G62" s="27"/>
      <c r="H62" s="27"/>
      <c r="I62" s="27"/>
      <c r="J62" s="27"/>
    </row>
    <row r="63" spans="1:10">
      <c r="A63" s="27" t="str">
        <f>Ficha!B13</f>
        <v xml:space="preserve">2. Informações da PNAD não disponíveis, até o ano de 2003, para as áreas rurais de RO, AC, AM, RR, PA e AP. </v>
      </c>
      <c r="B63" s="27"/>
      <c r="C63" s="27"/>
      <c r="D63" s="27"/>
      <c r="E63" s="27"/>
      <c r="F63" s="27"/>
      <c r="G63" s="27"/>
      <c r="H63" s="27"/>
      <c r="I63" s="27"/>
      <c r="J63" s="27"/>
    </row>
    <row r="64" spans="1:10">
      <c r="A64" s="27" t="str">
        <f>Ficha!B14</f>
        <v>3. Os valores das PNAD 2001 a 2009 foram produzidos considerando os dados da revisão 2008 da projeção da população do Brasil.</v>
      </c>
      <c r="B64" s="27"/>
      <c r="C64" s="27"/>
      <c r="D64" s="27"/>
      <c r="E64" s="27"/>
      <c r="F64" s="27"/>
      <c r="G64" s="27"/>
      <c r="H64" s="27"/>
      <c r="I64" s="27"/>
      <c r="J64" s="27"/>
    </row>
    <row r="65" spans="1:10">
      <c r="A65" s="27" t="str">
        <f>Ficha!B15</f>
        <v>4. Indicador não calculado para os níveis de escolaridade de 8 anos e mais, por não ser esta escolaridade compatível com a idade do denominador.</v>
      </c>
      <c r="B65" s="27"/>
      <c r="C65" s="27"/>
      <c r="D65" s="27"/>
      <c r="E65" s="27"/>
      <c r="F65" s="27"/>
      <c r="G65" s="27"/>
      <c r="H65" s="27"/>
      <c r="I65" s="27"/>
      <c r="J65" s="27"/>
    </row>
    <row r="67" spans="1:10">
      <c r="A67" s="23" t="s">
        <v>39</v>
      </c>
      <c r="B67" s="24">
        <v>40938</v>
      </c>
    </row>
    <row r="68" spans="1:10">
      <c r="A68" s="23"/>
      <c r="B68" s="23" t="s">
        <v>40</v>
      </c>
    </row>
  </sheetData>
  <mergeCells count="5">
    <mergeCell ref="A60:J60"/>
    <mergeCell ref="A62:J62"/>
    <mergeCell ref="A63:J63"/>
    <mergeCell ref="A64:J64"/>
    <mergeCell ref="A65:J65"/>
  </mergeCells>
  <pageMargins left="0.70866141732283472" right="0.70866141732283472" top="0.74803149606299213" bottom="0.74803149606299213" header="0.31496062992125984" footer="0.31496062992125984"/>
  <pageSetup paperSize="9" scale="82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2</vt:i4>
      </vt:variant>
    </vt:vector>
  </HeadingPairs>
  <TitlesOfParts>
    <vt:vector size="5" baseType="lpstr">
      <vt:lpstr>Ficha</vt:lpstr>
      <vt:lpstr>Tabela</vt:lpstr>
      <vt:lpstr>Gráficos</vt:lpstr>
      <vt:lpstr>Gráficos!Titulos_de_impressao</vt:lpstr>
      <vt:lpstr>Tabela!Titulos_de_impressao</vt:lpstr>
    </vt:vector>
  </TitlesOfParts>
  <Company>ENSP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CEPI-DSS01</dc:creator>
  <cp:lastModifiedBy>CSEGSGF - </cp:lastModifiedBy>
  <cp:lastPrinted>2012-02-16T00:21:20Z</cp:lastPrinted>
  <dcterms:created xsi:type="dcterms:W3CDTF">2011-12-20T12:08:29Z</dcterms:created>
  <dcterms:modified xsi:type="dcterms:W3CDTF">2012-03-15T17:28:37Z</dcterms:modified>
</cp:coreProperties>
</file>