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8" i="9"/>
  <c r="A19" i="10"/>
  <c r="A26" i="9"/>
  <c r="A17" i="10"/>
  <c r="A2" i="9"/>
  <c r="A27"/>
  <c r="A25"/>
  <c r="A24"/>
  <c r="A22"/>
  <c r="A3"/>
  <c r="A1"/>
  <c r="A16" i="10"/>
  <c r="A18"/>
  <c r="A15"/>
  <c r="A13"/>
  <c r="A1"/>
  <c r="A2"/>
  <c r="A3"/>
</calcChain>
</file>

<file path=xl/sharedStrings.xml><?xml version="1.0" encoding="utf-8"?>
<sst xmlns="http://schemas.openxmlformats.org/spreadsheetml/2006/main" count="44" uniqueCount="37">
  <si>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</si>
  <si>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</si>
  <si>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</si>
  <si>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</si>
  <si>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</si>
  <si>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</si>
  <si>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</si>
  <si>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</si>
  <si>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</si>
  <si>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</si>
  <si>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</si>
  <si>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</si>
  <si>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</si>
  <si>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</si>
  <si>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</si>
  <si>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</si>
  <si>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</si>
  <si>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</si>
  <si>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</si>
  <si>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Região, escolaridade</t>
  </si>
  <si>
    <t>Período:2001-2009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</si>
  <si>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</si>
  <si>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</si>
  <si>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</si>
  <si>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</si>
  <si>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</si>
  <si>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</si>
  <si>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</si>
  <si>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Região</t>
  </si>
  <si>
    <t>Proporção de crianças com RDPC menor que um quarto de  salário-mínimo</t>
  </si>
  <si>
    <t>Proporção (%) de crianças residentes (menores de 14 anos)  com renda domiciliar mensal per capita de até um quarto de 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</si>
  <si>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um quarto de  salário mínimo /
Número de crianças residentes (menores de 14 anos) * 100</t>
  </si>
  <si>
    <t>Ind010206 - Proporção (%) de crianças com RDPC menor que um quarto de  salário-mínimo, por ano, segundo região</t>
  </si>
  <si>
    <t xml:space="preserve">Elaboração: </t>
  </si>
  <si>
    <t>CEPI-DSS/ ENSP/FIOCRUZ</t>
  </si>
  <si>
    <t>Como citar</t>
  </si>
  <si>
    <t>Ind010206 - Proporção (%) de crianças com RDPC menor que um quarto de  salário-mínimo, por ano, segundo região [Internet]. Rio de Janeiro: Portal Determinantes Sociais da Saúde. Observatório sobre Iniquidades em Saúde. CEPI-DSS/ENSP/FIOCRUZ; 2012 Jan 30 [data de acesso com a expressão “acesso em”]. Disponível em: http://dssbr.org/site/wp-content/uploads/2012/03/Ind010206-20120130.pdf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</si>
</sst>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165" fontId="1" fillId="0" borderId="0" xfId="1" applyNumberFormat="1" applyFont="1"/>
    <xf numFmtId="165" fontId="1" fillId="0" borderId="0" xfId="1" applyNumberFormat="1" applyFont="1" applyBorder="1"/>
    <xf numFmtId="165" fontId="1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Tabela!$B$6:$J$6</c:f>
              <c:numCache>
                <c:formatCode>_-* #,##0_-;\-* #,##0_-;_-* "-"??_-;_-@_-</c:formatCode>
                <c:ptCount val="9"/>
                <c:pt idx="0">
                  <c:v>38.619999999999997</c:v>
                </c:pt>
                <c:pt idx="1">
                  <c:v>39.159999999999997</c:v>
                </c:pt>
                <c:pt idx="2">
                  <c:v>39.93</c:v>
                </c:pt>
                <c:pt idx="3">
                  <c:v>39.909999999999997</c:v>
                </c:pt>
                <c:pt idx="4">
                  <c:v>35.76</c:v>
                </c:pt>
                <c:pt idx="5">
                  <c:v>30.77</c:v>
                </c:pt>
                <c:pt idx="6">
                  <c:v>31.8</c:v>
                </c:pt>
                <c:pt idx="7">
                  <c:v>26.71</c:v>
                </c:pt>
                <c:pt idx="8">
                  <c:v>27.08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59.29</c:v>
                </c:pt>
                <c:pt idx="1">
                  <c:v>57.82</c:v>
                </c:pt>
                <c:pt idx="2">
                  <c:v>61.04</c:v>
                </c:pt>
                <c:pt idx="3">
                  <c:v>56.26</c:v>
                </c:pt>
                <c:pt idx="4">
                  <c:v>51.46</c:v>
                </c:pt>
                <c:pt idx="5">
                  <c:v>46.05</c:v>
                </c:pt>
                <c:pt idx="6">
                  <c:v>44.41</c:v>
                </c:pt>
                <c:pt idx="7">
                  <c:v>39.96</c:v>
                </c:pt>
                <c:pt idx="8">
                  <c:v>37.67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22.48</c:v>
                </c:pt>
                <c:pt idx="1">
                  <c:v>20.92</c:v>
                </c:pt>
                <c:pt idx="2">
                  <c:v>23.45</c:v>
                </c:pt>
                <c:pt idx="3">
                  <c:v>20.84</c:v>
                </c:pt>
                <c:pt idx="4">
                  <c:v>17.91</c:v>
                </c:pt>
                <c:pt idx="5">
                  <c:v>14.38</c:v>
                </c:pt>
                <c:pt idx="6">
                  <c:v>14.48</c:v>
                </c:pt>
                <c:pt idx="7">
                  <c:v>12.17</c:v>
                </c:pt>
                <c:pt idx="8">
                  <c:v>11.57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22.11</c:v>
                </c:pt>
                <c:pt idx="1">
                  <c:v>19.62</c:v>
                </c:pt>
                <c:pt idx="2">
                  <c:v>20.22</c:v>
                </c:pt>
                <c:pt idx="3">
                  <c:v>18.27</c:v>
                </c:pt>
                <c:pt idx="4">
                  <c:v>16.21</c:v>
                </c:pt>
                <c:pt idx="5">
                  <c:v>13.06</c:v>
                </c:pt>
                <c:pt idx="6">
                  <c:v>13</c:v>
                </c:pt>
                <c:pt idx="7">
                  <c:v>10.67</c:v>
                </c:pt>
                <c:pt idx="8">
                  <c:v>10.34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26.31</c:v>
                </c:pt>
                <c:pt idx="1">
                  <c:v>24.14</c:v>
                </c:pt>
                <c:pt idx="2">
                  <c:v>27.7</c:v>
                </c:pt>
                <c:pt idx="3">
                  <c:v>22.17</c:v>
                </c:pt>
                <c:pt idx="4">
                  <c:v>20.45</c:v>
                </c:pt>
                <c:pt idx="5">
                  <c:v>15.95</c:v>
                </c:pt>
                <c:pt idx="6">
                  <c:v>15.49</c:v>
                </c:pt>
                <c:pt idx="7">
                  <c:v>13.17</c:v>
                </c:pt>
                <c:pt idx="8">
                  <c:v>12.31</c:v>
                </c:pt>
              </c:numCache>
            </c:numRef>
          </c:val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35.78</c:v>
                </c:pt>
                <c:pt idx="1">
                  <c:v>34.22</c:v>
                </c:pt>
                <c:pt idx="2">
                  <c:v>36.729999999999997</c:v>
                </c:pt>
                <c:pt idx="3">
                  <c:v>33.54</c:v>
                </c:pt>
                <c:pt idx="4">
                  <c:v>30.24</c:v>
                </c:pt>
                <c:pt idx="5">
                  <c:v>26.04</c:v>
                </c:pt>
                <c:pt idx="6">
                  <c:v>25.62</c:v>
                </c:pt>
                <c:pt idx="7">
                  <c:v>22.39</c:v>
                </c:pt>
                <c:pt idx="8">
                  <c:v>21.4</c:v>
                </c:pt>
              </c:numCache>
            </c:numRef>
          </c:val>
        </c:ser>
        <c:dLbls/>
        <c:marker val="1"/>
        <c:axId val="70786048"/>
        <c:axId val="70808320"/>
      </c:lineChart>
      <c:catAx>
        <c:axId val="70786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08320"/>
        <c:crosses val="autoZero"/>
        <c:auto val="1"/>
        <c:lblAlgn val="ctr"/>
        <c:lblOffset val="100"/>
      </c:catAx>
      <c:valAx>
        <c:axId val="70808320"/>
        <c:scaling>
          <c:orientation val="minMax"/>
          <c:max val="100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60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0" customFormat="1" ht="18.75">
      <c r="A2" s="21" t="s">
        <v>9</v>
      </c>
      <c r="B2" s="21"/>
    </row>
    <row r="3" spans="1:2" s="10" customFormat="1" ht="18.75">
      <c r="A3" s="21" t="s">
        <v>21</v>
      </c>
      <c r="B3" s="21"/>
    </row>
    <row r="4" spans="1:2" s="10" customFormat="1" ht="37.5" customHeight="1">
      <c r="A4" s="22" t="s">
        <v>32</v>
      </c>
      <c r="B4" s="22"/>
    </row>
    <row r="5" spans="1:2">
      <c r="A5" s="5" t="s">
        <v>10</v>
      </c>
      <c r="B5" s="6" t="s">
        <v>29</v>
      </c>
    </row>
    <row r="6" spans="1:2" ht="45">
      <c r="A6" s="5" t="s">
        <v>11</v>
      </c>
      <c r="B6" s="6" t="s">
        <v>30</v>
      </c>
    </row>
    <row r="7" spans="1:2">
      <c r="A7" s="5" t="s">
        <v>5</v>
      </c>
      <c r="B7" s="6" t="s">
        <v>22</v>
      </c>
    </row>
    <row r="8" spans="1:2" ht="45">
      <c r="A8" s="5" t="s">
        <v>6</v>
      </c>
      <c r="B8" s="6" t="s">
        <v>31</v>
      </c>
    </row>
    <row r="9" spans="1:2">
      <c r="A9" s="5" t="s">
        <v>7</v>
      </c>
      <c r="B9" s="6" t="s">
        <v>19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18</v>
      </c>
    </row>
    <row r="12" spans="1:2">
      <c r="A12" s="5" t="s">
        <v>8</v>
      </c>
      <c r="B12" s="7" t="s">
        <v>23</v>
      </c>
    </row>
    <row r="13" spans="1:2" ht="15" customHeight="1">
      <c r="A13" s="5"/>
      <c r="B13" s="7" t="s">
        <v>24</v>
      </c>
    </row>
    <row r="14" spans="1:2" ht="30">
      <c r="A14" s="5"/>
      <c r="B14" s="7" t="s">
        <v>25</v>
      </c>
    </row>
    <row r="15" spans="1:2" ht="30">
      <c r="A15" s="5"/>
      <c r="B15" s="7" t="s">
        <v>26</v>
      </c>
    </row>
    <row r="16" spans="1:2" ht="30">
      <c r="A16" s="5"/>
      <c r="B16" s="7" t="s">
        <v>27</v>
      </c>
    </row>
    <row r="18" spans="1:2">
      <c r="A18" s="19" t="s">
        <v>33</v>
      </c>
      <c r="B18" s="20">
        <v>40938</v>
      </c>
    </row>
    <row r="19" spans="1:2">
      <c r="A19" s="19"/>
      <c r="B19" s="19" t="s">
        <v>34</v>
      </c>
    </row>
    <row r="22" spans="1:2" ht="60">
      <c r="A22" s="5" t="s">
        <v>35</v>
      </c>
      <c r="B22" s="6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21" sqref="A21:C22"/>
    </sheetView>
  </sheetViews>
  <sheetFormatPr defaultRowHeight="15"/>
  <cols>
    <col min="1" max="1" width="19.7109375" customWidth="1"/>
    <col min="2" max="10" width="12.5703125" customWidth="1"/>
  </cols>
  <sheetData>
    <row r="1" spans="1:11" s="10" customFormat="1" ht="18.75">
      <c r="A1" s="9" t="str">
        <f>Ficha!A2</f>
        <v>Determinantes Sociais de Saúde</v>
      </c>
    </row>
    <row r="2" spans="1:11" s="10" customFormat="1" ht="18.75">
      <c r="A2" s="9" t="str">
        <f>Ficha!A3</f>
        <v>Indicadores socioeconômicos</v>
      </c>
    </row>
    <row r="3" spans="1:11" s="10" customFormat="1" ht="18.75">
      <c r="A3" s="11" t="str">
        <f>Ficha!A4</f>
        <v>Ind010206 - Proporção (%) de crianças com RDPC menor que um quarto de  salário-mínimo, por ano, segundo região</v>
      </c>
    </row>
    <row r="4" spans="1:11" s="10" customFormat="1" ht="18.75">
      <c r="A4" s="9" t="s">
        <v>20</v>
      </c>
    </row>
    <row r="5" spans="1:11">
      <c r="A5" s="2" t="s">
        <v>28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>
      <c r="A6" s="16" t="s">
        <v>0</v>
      </c>
      <c r="B6" s="13">
        <v>38.619999999999997</v>
      </c>
      <c r="C6" s="13">
        <v>39.159999999999997</v>
      </c>
      <c r="D6" s="13">
        <v>39.93</v>
      </c>
      <c r="E6" s="13">
        <v>39.909999999999997</v>
      </c>
      <c r="F6" s="13">
        <v>35.76</v>
      </c>
      <c r="G6" s="13">
        <v>30.77</v>
      </c>
      <c r="H6" s="13">
        <v>31.8</v>
      </c>
      <c r="I6" s="13">
        <v>26.71</v>
      </c>
      <c r="J6" s="13">
        <v>27.08</v>
      </c>
    </row>
    <row r="7" spans="1:11">
      <c r="A7" s="16" t="s">
        <v>1</v>
      </c>
      <c r="B7" s="13">
        <v>59.29</v>
      </c>
      <c r="C7" s="13">
        <v>57.82</v>
      </c>
      <c r="D7" s="13">
        <v>61.04</v>
      </c>
      <c r="E7" s="13">
        <v>56.26</v>
      </c>
      <c r="F7" s="13">
        <v>51.46</v>
      </c>
      <c r="G7" s="13">
        <v>46.05</v>
      </c>
      <c r="H7" s="13">
        <v>44.41</v>
      </c>
      <c r="I7" s="13">
        <v>39.96</v>
      </c>
      <c r="J7" s="13">
        <v>37.67</v>
      </c>
    </row>
    <row r="8" spans="1:11">
      <c r="A8" s="16" t="s">
        <v>2</v>
      </c>
      <c r="B8" s="13">
        <v>22.48</v>
      </c>
      <c r="C8" s="13">
        <v>20.92</v>
      </c>
      <c r="D8" s="13">
        <v>23.45</v>
      </c>
      <c r="E8" s="13">
        <v>20.84</v>
      </c>
      <c r="F8" s="13">
        <v>17.91</v>
      </c>
      <c r="G8" s="13">
        <v>14.38</v>
      </c>
      <c r="H8" s="13">
        <v>14.48</v>
      </c>
      <c r="I8" s="13">
        <v>12.17</v>
      </c>
      <c r="J8" s="13">
        <v>11.57</v>
      </c>
    </row>
    <row r="9" spans="1:11">
      <c r="A9" s="16" t="s">
        <v>3</v>
      </c>
      <c r="B9" s="13">
        <v>22.11</v>
      </c>
      <c r="C9" s="13">
        <v>19.62</v>
      </c>
      <c r="D9" s="13">
        <v>20.22</v>
      </c>
      <c r="E9" s="13">
        <v>18.27</v>
      </c>
      <c r="F9" s="13">
        <v>16.21</v>
      </c>
      <c r="G9" s="13">
        <v>13.06</v>
      </c>
      <c r="H9" s="13">
        <v>13</v>
      </c>
      <c r="I9" s="13">
        <v>10.67</v>
      </c>
      <c r="J9" s="13">
        <v>10.34</v>
      </c>
    </row>
    <row r="10" spans="1:11">
      <c r="A10" s="17" t="s">
        <v>4</v>
      </c>
      <c r="B10" s="14">
        <v>26.31</v>
      </c>
      <c r="C10" s="14">
        <v>24.14</v>
      </c>
      <c r="D10" s="14">
        <v>27.7</v>
      </c>
      <c r="E10" s="14">
        <v>22.17</v>
      </c>
      <c r="F10" s="14">
        <v>20.45</v>
      </c>
      <c r="G10" s="14">
        <v>15.95</v>
      </c>
      <c r="H10" s="14">
        <v>15.49</v>
      </c>
      <c r="I10" s="14">
        <v>13.17</v>
      </c>
      <c r="J10" s="14">
        <v>12.31</v>
      </c>
    </row>
    <row r="11" spans="1:11">
      <c r="A11" s="18" t="s">
        <v>16</v>
      </c>
      <c r="B11" s="15">
        <v>35.78</v>
      </c>
      <c r="C11" s="15">
        <v>34.22</v>
      </c>
      <c r="D11" s="15">
        <v>36.729999999999997</v>
      </c>
      <c r="E11" s="15">
        <v>33.54</v>
      </c>
      <c r="F11" s="15">
        <v>30.24</v>
      </c>
      <c r="G11" s="15">
        <v>26.04</v>
      </c>
      <c r="H11" s="15">
        <v>25.62</v>
      </c>
      <c r="I11" s="15">
        <v>22.39</v>
      </c>
      <c r="J11" s="15">
        <v>21.4</v>
      </c>
    </row>
    <row r="12" spans="1:11">
      <c r="A12" s="8" t="s">
        <v>15</v>
      </c>
    </row>
    <row r="13" spans="1:11">
      <c r="A13" s="23" t="str">
        <f>Ficha!$B$7</f>
        <v>Pesquisa Nacional por Amostra de Domicílios (PNAD)</v>
      </c>
      <c r="B13" s="23"/>
      <c r="C13" s="23"/>
      <c r="D13" s="23"/>
      <c r="E13" s="23"/>
      <c r="F13" s="23"/>
      <c r="G13" s="23"/>
      <c r="H13" s="23"/>
      <c r="I13" s="23"/>
      <c r="J13" s="23"/>
      <c r="K13" s="12"/>
    </row>
    <row r="14" spans="1:11">
      <c r="A14" t="s">
        <v>14</v>
      </c>
    </row>
    <row r="15" spans="1:11">
      <c r="A15" s="23" t="str">
        <f>Ficha!$B$12</f>
        <v>1. As proporções são calculadas desconsiderando os casos sem declaração e os não aplicáveis.</v>
      </c>
      <c r="B15" s="23"/>
      <c r="C15" s="23"/>
      <c r="D15" s="23"/>
      <c r="E15" s="23"/>
      <c r="F15" s="23"/>
      <c r="G15" s="23"/>
      <c r="H15" s="23"/>
      <c r="I15" s="23"/>
      <c r="J15" s="23"/>
      <c r="K15" s="12"/>
    </row>
    <row r="16" spans="1:11">
      <c r="A16" s="23" t="str">
        <f>Ficha!$B$13</f>
        <v>2. Informações da PNAD não disponíveis, até o ano de 2003, para as áreas rurais de RO, AC, AM, RR, PA e AP.</v>
      </c>
      <c r="B16" s="23"/>
      <c r="C16" s="23"/>
      <c r="D16" s="23"/>
      <c r="E16" s="23"/>
      <c r="F16" s="23"/>
      <c r="G16" s="23"/>
      <c r="H16" s="23"/>
      <c r="I16" s="23"/>
      <c r="J16" s="23"/>
      <c r="K16" s="12"/>
    </row>
    <row r="17" spans="1:11">
      <c r="A17" s="23" t="str">
        <f>Ficha!$B$14</f>
        <v>3. Os valores das PNAD 2001 a 2009 foram produzidos considerando os dados da revisão 2008 da projeção da população do Brasil.</v>
      </c>
      <c r="B17" s="23"/>
      <c r="C17" s="23"/>
      <c r="D17" s="23"/>
      <c r="E17" s="23"/>
      <c r="F17" s="23"/>
      <c r="G17" s="23"/>
      <c r="H17" s="23"/>
      <c r="I17" s="23"/>
      <c r="J17" s="23"/>
      <c r="K17" s="12"/>
    </row>
    <row r="18" spans="1:11">
      <c r="A18" s="23" t="str">
        <f>Ficha!$B$15</f>
        <v>4. Os valores da renda domiciliar (RDPC) foram deflacionados com base no INPC de dezembro de 2009 para todos os anos anteriores.</v>
      </c>
      <c r="B18" s="23"/>
      <c r="C18" s="23"/>
      <c r="D18" s="23"/>
      <c r="E18" s="23"/>
      <c r="F18" s="23"/>
      <c r="G18" s="23"/>
      <c r="H18" s="23"/>
      <c r="I18" s="23"/>
      <c r="J18" s="23"/>
      <c r="K18" s="12"/>
    </row>
    <row r="19" spans="1:11">
      <c r="A19" s="23" t="str">
        <f>Ficha!$B$16</f>
        <v>5. Os valores da RDPC em salários mínimos foram calculados considerando como valor de referência o salário mínimo de 2009, de R$ 465,00.</v>
      </c>
      <c r="B19" s="23"/>
      <c r="C19" s="23"/>
      <c r="D19" s="23"/>
      <c r="E19" s="23"/>
      <c r="F19" s="23"/>
      <c r="G19" s="23"/>
      <c r="H19" s="23"/>
      <c r="I19" s="23"/>
      <c r="J19" s="23"/>
      <c r="K19" s="12"/>
    </row>
    <row r="21" spans="1:11">
      <c r="A21" s="19" t="s">
        <v>33</v>
      </c>
      <c r="B21" s="20">
        <v>40938</v>
      </c>
    </row>
    <row r="22" spans="1:11">
      <c r="A22" s="19"/>
      <c r="B22" s="19" t="s">
        <v>34</v>
      </c>
    </row>
  </sheetData>
  <mergeCells count="6">
    <mergeCell ref="A19:J19"/>
    <mergeCell ref="A15:J15"/>
    <mergeCell ref="A18:J18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>
      <pane ySplit="4" topLeftCell="A5" activePane="bottomLeft" state="frozen"/>
      <selection pane="bottomLeft" activeCell="A30" sqref="A30:C31"/>
    </sheetView>
  </sheetViews>
  <sheetFormatPr defaultRowHeight="15"/>
  <cols>
    <col min="1" max="1" width="19.7109375" customWidth="1"/>
    <col min="2" max="21" width="12.5703125" customWidth="1"/>
  </cols>
  <sheetData>
    <row r="1" spans="1:21" s="9" customFormat="1" ht="18.75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>
      <c r="A3" s="11" t="str">
        <f>Ficha!A4</f>
        <v>Ind010206 - Proporção (%) de crianças com RDPC menor que um quarto de  salário-mínimo,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>
      <c r="A4" s="9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>
      <c r="K8" s="1"/>
    </row>
    <row r="18" spans="1:11" ht="15" customHeight="1"/>
    <row r="20" spans="1:11" ht="15" customHeight="1"/>
    <row r="21" spans="1:11">
      <c r="A21" s="8" t="s">
        <v>15</v>
      </c>
    </row>
    <row r="22" spans="1:11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>
      <c r="A23" t="s">
        <v>14</v>
      </c>
    </row>
    <row r="24" spans="1:11">
      <c r="A24" s="23" t="str">
        <f>Ficha!$B$12</f>
        <v>1. As proporções são calculadas desconsiderando os casos sem declaração e os não aplicáveis.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>
      <c r="A25" s="23" t="str">
        <f>Ficha!$B$13</f>
        <v>2. Informações da PNAD não disponíveis, até o ano de 2003, para as áreas rurais de RO, AC, AM, RR, PA e AP.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6" spans="1:11">
      <c r="A26" s="23" t="str">
        <f>Ficha!$B$14</f>
        <v>3. Os valores das PNAD 2001 a 2009 foram produzidos considerando os dados da revisão 2008 da projeção da população do Brasil.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>
      <c r="A27" s="23" t="str">
        <f>Ficha!$B$15</f>
        <v>4. Os valores da renda domiciliar (RDPC) foram deflacionados com base no INPC de dezembro de 2009 para todos os anos anteriores.</v>
      </c>
      <c r="B27" s="23"/>
      <c r="C27" s="23"/>
      <c r="D27" s="23"/>
      <c r="E27" s="23"/>
      <c r="F27" s="23"/>
      <c r="G27" s="23"/>
      <c r="H27" s="23"/>
      <c r="I27" s="23"/>
      <c r="J27" s="23"/>
      <c r="K27" s="12"/>
    </row>
    <row r="28" spans="1:11">
      <c r="A28" s="23" t="str">
        <f>Ficha!$B$16</f>
        <v>5. Os valores da RDPC em salários mínimos foram calculados considerando como valor de referência o salário mínimo de 2009, de R$ 465,00.</v>
      </c>
      <c r="B28" s="23"/>
      <c r="C28" s="23"/>
      <c r="D28" s="23"/>
      <c r="E28" s="23"/>
      <c r="F28" s="23"/>
      <c r="G28" s="23"/>
      <c r="H28" s="23"/>
      <c r="I28" s="23"/>
      <c r="J28" s="23"/>
      <c r="K28" s="12"/>
    </row>
    <row r="30" spans="1:11">
      <c r="A30" s="19" t="s">
        <v>33</v>
      </c>
      <c r="B30" s="20">
        <v>40938</v>
      </c>
    </row>
    <row r="31" spans="1:11">
      <c r="A31" s="19"/>
      <c r="B31" s="19" t="s">
        <v>34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2012-02-19T22:12:52Z</cp:lastPrinted>
  <dcterms:created xsi:type="dcterms:W3CDTF">2011-12-20T12:08:29Z</dcterms:created>
  <dcterms:modified xsi:type="dcterms:W3CDTF">2012-03-15T17:40:54Z</dcterms:modified>
</cp:coreProperties>
</file>