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53" i="10"/>
  <c r="A2" i="9"/>
  <c r="A63"/>
  <c r="A62"/>
  <c r="A60"/>
  <c r="A3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<sst xmlns="http://schemas.openxmlformats.org/spreadsheetml/2006/main" count="78" uniqueCount="41">
  <si>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</si>
  <si>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</si>
  <si>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</si>
  <si>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</si>
  <si>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</si>
  <si>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</si>
  <si>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</si>
  <si>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</si>
  <si>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</si>
  <si>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</si>
  <si>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</si>
  <si>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</si>
  <si>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</si>
  <si>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</si>
  <si>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</si>
  <si>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</si>
  <si>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</si>
  <si>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</si>
  <si>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</si>
  <si>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</si>
  <si>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</si>
  <si>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</si>
  <si>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</si>
  <si>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</si>
  <si>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</si>
  <si>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</si>
  <si>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</si>
  <si>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</si>
  <si>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</si>
  <si>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</si>
  <si>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</si>
  <si>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</si>
  <si>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</si>
  <si>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Distribuição proporcional da população (15 anos ou mais) segundo nível de escolaridade</t>
  </si>
  <si>
    <t>Distribuição proporcional (%) da população residente de 15 anos e mais de idade, por grupos de anos de estudo.</t>
  </si>
  <si>
    <t>Número de pessoas residentes de 15 anos e mais de idade, por grupo de anos de estudo /
População total residente desta faixa etária * 100</t>
  </si>
  <si>
    <t>Ind010212 - Distribuição proporcional da população (15 anos ou mais), por ano, segundo região e escolaridade</t>
  </si>
  <si>
    <t xml:space="preserve">Elaboração: </t>
  </si>
  <si>
    <t>CEPI-DSS/ ENSP/FIOCRUZ</t>
  </si>
  <si>
    <t>Como citar</t>
  </si>
  <si>
    <t>Ind010212 - Distribuição proporcional da população (15 anos ou mais),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http://dssbr.org/site/wp-content/uploads/2012/03/Ind010212-20120130.pdf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</si>
</sst>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_(* #,##0_);_(* \(#,##0\);_(* "-"??_);_(@_)</c:formatCode>
                <c:ptCount val="9"/>
                <c:pt idx="0">
                  <c:v>27.57</c:v>
                </c:pt>
                <c:pt idx="1">
                  <c:v>26.22</c:v>
                </c:pt>
                <c:pt idx="2">
                  <c:v>25.04</c:v>
                </c:pt>
                <c:pt idx="3">
                  <c:v>24.51</c:v>
                </c:pt>
                <c:pt idx="4">
                  <c:v>23.64</c:v>
                </c:pt>
                <c:pt idx="5">
                  <c:v>22.38</c:v>
                </c:pt>
                <c:pt idx="6">
                  <c:v>21.87</c:v>
                </c:pt>
                <c:pt idx="7">
                  <c:v>21.08</c:v>
                </c:pt>
                <c:pt idx="8">
                  <c:v>20.39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#,##0_);_(* \(#,##0\);_(* "-"??_);_(@_)</c:formatCode>
                <c:ptCount val="9"/>
                <c:pt idx="0">
                  <c:v>30.12</c:v>
                </c:pt>
                <c:pt idx="1">
                  <c:v>29.63</c:v>
                </c:pt>
                <c:pt idx="2">
                  <c:v>28.67</c:v>
                </c:pt>
                <c:pt idx="3">
                  <c:v>27.83</c:v>
                </c:pt>
                <c:pt idx="4">
                  <c:v>27.44</c:v>
                </c:pt>
                <c:pt idx="5">
                  <c:v>26.75</c:v>
                </c:pt>
                <c:pt idx="6">
                  <c:v>25.5</c:v>
                </c:pt>
                <c:pt idx="7">
                  <c:v>24.38</c:v>
                </c:pt>
                <c:pt idx="8">
                  <c:v>24.36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#,##0_);_(* \(#,##0\);_(* "-"??_);_(@_)</c:formatCode>
                <c:ptCount val="9"/>
                <c:pt idx="0">
                  <c:v>17.46</c:v>
                </c:pt>
                <c:pt idx="1">
                  <c:v>17.489999999999998</c:v>
                </c:pt>
                <c:pt idx="2">
                  <c:v>18.11</c:v>
                </c:pt>
                <c:pt idx="3">
                  <c:v>18.239999999999998</c:v>
                </c:pt>
                <c:pt idx="4">
                  <c:v>18.14</c:v>
                </c:pt>
                <c:pt idx="5">
                  <c:v>18.23</c:v>
                </c:pt>
                <c:pt idx="6">
                  <c:v>18.73</c:v>
                </c:pt>
                <c:pt idx="7">
                  <c:v>18.940000000000001</c:v>
                </c:pt>
                <c:pt idx="8">
                  <c:v>18.13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#,##0_);_(* \(#,##0\);_(* "-"??_);_(@_)</c:formatCode>
                <c:ptCount val="9"/>
                <c:pt idx="0">
                  <c:v>19.43</c:v>
                </c:pt>
                <c:pt idx="1">
                  <c:v>20.97</c:v>
                </c:pt>
                <c:pt idx="2">
                  <c:v>22.23</c:v>
                </c:pt>
                <c:pt idx="3">
                  <c:v>23.26</c:v>
                </c:pt>
                <c:pt idx="4">
                  <c:v>24.45</c:v>
                </c:pt>
                <c:pt idx="5">
                  <c:v>25.78</c:v>
                </c:pt>
                <c:pt idx="6">
                  <c:v>26.61</c:v>
                </c:pt>
                <c:pt idx="7">
                  <c:v>27.83</c:v>
                </c:pt>
                <c:pt idx="8">
                  <c:v>28.79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#,##0_);_(* \(#,##0\);_(* "-"??_);_(@_)</c:formatCode>
                <c:ptCount val="9"/>
                <c:pt idx="0">
                  <c:v>5.43</c:v>
                </c:pt>
                <c:pt idx="1">
                  <c:v>5.69</c:v>
                </c:pt>
                <c:pt idx="2">
                  <c:v>5.95</c:v>
                </c:pt>
                <c:pt idx="3">
                  <c:v>6.16</c:v>
                </c:pt>
                <c:pt idx="4">
                  <c:v>6.33</c:v>
                </c:pt>
                <c:pt idx="5">
                  <c:v>6.86</c:v>
                </c:pt>
                <c:pt idx="6">
                  <c:v>7.3</c:v>
                </c:pt>
                <c:pt idx="7">
                  <c:v>7.77</c:v>
                </c:pt>
                <c:pt idx="8">
                  <c:v>8.33</c:v>
                </c:pt>
              </c:numCache>
            </c:numRef>
          </c:val>
        </c:ser>
        <c:dLbls/>
        <c:overlap val="100"/>
        <c:axId val="70600576"/>
        <c:axId val="70602112"/>
      </c:barChart>
      <c:catAx>
        <c:axId val="70600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2112"/>
        <c:crosses val="autoZero"/>
        <c:auto val="1"/>
        <c:lblAlgn val="ctr"/>
        <c:lblOffset val="100"/>
      </c:catAx>
      <c:valAx>
        <c:axId val="70602112"/>
        <c:scaling>
          <c:orientation val="minMax"/>
          <c:max val="100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0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#,##0_);_(* \(#,##0\);_(* "-"??_);_(@_)</c:formatCode>
                <c:ptCount val="9"/>
                <c:pt idx="0">
                  <c:v>20.49</c:v>
                </c:pt>
                <c:pt idx="1">
                  <c:v>19.75</c:v>
                </c:pt>
                <c:pt idx="2">
                  <c:v>18.829999999999998</c:v>
                </c:pt>
                <c:pt idx="3">
                  <c:v>18.13</c:v>
                </c:pt>
                <c:pt idx="4">
                  <c:v>17.57</c:v>
                </c:pt>
                <c:pt idx="5">
                  <c:v>16.649999999999999</c:v>
                </c:pt>
                <c:pt idx="6">
                  <c:v>16</c:v>
                </c:pt>
                <c:pt idx="7">
                  <c:v>15.84</c:v>
                </c:pt>
                <c:pt idx="8">
                  <c:v>15.28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#,##0_);_(* \(#,##0\);_(* "-"??_);_(@_)</c:formatCode>
                <c:ptCount val="9"/>
                <c:pt idx="0">
                  <c:v>30.48</c:v>
                </c:pt>
                <c:pt idx="1">
                  <c:v>29.62</c:v>
                </c:pt>
                <c:pt idx="2">
                  <c:v>28.44</c:v>
                </c:pt>
                <c:pt idx="3">
                  <c:v>27.17</c:v>
                </c:pt>
                <c:pt idx="4">
                  <c:v>26.77</c:v>
                </c:pt>
                <c:pt idx="5">
                  <c:v>25.81</c:v>
                </c:pt>
                <c:pt idx="6">
                  <c:v>24.53</c:v>
                </c:pt>
                <c:pt idx="7">
                  <c:v>23.54</c:v>
                </c:pt>
                <c:pt idx="8">
                  <c:v>23.38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#,##0_);_(* \(#,##0\);_(* "-"??_);_(@_)</c:formatCode>
                <c:ptCount val="9"/>
                <c:pt idx="0">
                  <c:v>19.53</c:v>
                </c:pt>
                <c:pt idx="1">
                  <c:v>19.25</c:v>
                </c:pt>
                <c:pt idx="2">
                  <c:v>19.670000000000002</c:v>
                </c:pt>
                <c:pt idx="3">
                  <c:v>19.899999999999999</c:v>
                </c:pt>
                <c:pt idx="4">
                  <c:v>19.57</c:v>
                </c:pt>
                <c:pt idx="5">
                  <c:v>19.2</c:v>
                </c:pt>
                <c:pt idx="6">
                  <c:v>19.84</c:v>
                </c:pt>
                <c:pt idx="7">
                  <c:v>19.66</c:v>
                </c:pt>
                <c:pt idx="8">
                  <c:v>18.73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#,##0_);_(* \(#,##0\);_(* "-"??_);_(@_)</c:formatCode>
                <c:ptCount val="9"/>
                <c:pt idx="0">
                  <c:v>22.43</c:v>
                </c:pt>
                <c:pt idx="1">
                  <c:v>23.99</c:v>
                </c:pt>
                <c:pt idx="2">
                  <c:v>25.37</c:v>
                </c:pt>
                <c:pt idx="3">
                  <c:v>26.89</c:v>
                </c:pt>
                <c:pt idx="4">
                  <c:v>27.98</c:v>
                </c:pt>
                <c:pt idx="5">
                  <c:v>29.52</c:v>
                </c:pt>
                <c:pt idx="6">
                  <c:v>30.41</c:v>
                </c:pt>
                <c:pt idx="7">
                  <c:v>31.5</c:v>
                </c:pt>
                <c:pt idx="8">
                  <c:v>32.29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#,##0_);_(* \(#,##0\);_(* "-"??_);_(@_)</c:formatCode>
                <c:ptCount val="9"/>
                <c:pt idx="0">
                  <c:v>7.08</c:v>
                </c:pt>
                <c:pt idx="1">
                  <c:v>7.39</c:v>
                </c:pt>
                <c:pt idx="2">
                  <c:v>7.7</c:v>
                </c:pt>
                <c:pt idx="3">
                  <c:v>7.92</c:v>
                </c:pt>
                <c:pt idx="4">
                  <c:v>8.1199999999999992</c:v>
                </c:pt>
                <c:pt idx="5">
                  <c:v>8.81</c:v>
                </c:pt>
                <c:pt idx="6">
                  <c:v>9.2200000000000006</c:v>
                </c:pt>
                <c:pt idx="7">
                  <c:v>9.4700000000000006</c:v>
                </c:pt>
                <c:pt idx="8">
                  <c:v>10.32</c:v>
                </c:pt>
              </c:numCache>
            </c:numRef>
          </c:val>
        </c:ser>
        <c:dLbls/>
        <c:overlap val="100"/>
        <c:axId val="70885376"/>
        <c:axId val="70886912"/>
      </c:barChart>
      <c:catAx>
        <c:axId val="708853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6912"/>
        <c:crosses val="autoZero"/>
        <c:auto val="1"/>
        <c:lblAlgn val="ctr"/>
        <c:lblOffset val="100"/>
      </c:catAx>
      <c:valAx>
        <c:axId val="70886912"/>
        <c:scaling>
          <c:orientation val="minMax"/>
          <c:max val="100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53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#,##0_);_(* \(#,##0\);_(* "-"??_);_(@_)</c:formatCode>
                <c:ptCount val="9"/>
                <c:pt idx="0">
                  <c:v>21.43</c:v>
                </c:pt>
                <c:pt idx="1">
                  <c:v>19.940000000000001</c:v>
                </c:pt>
                <c:pt idx="2">
                  <c:v>18.989999999999998</c:v>
                </c:pt>
                <c:pt idx="3">
                  <c:v>18.600000000000001</c:v>
                </c:pt>
                <c:pt idx="4">
                  <c:v>18.04</c:v>
                </c:pt>
                <c:pt idx="5">
                  <c:v>16.75</c:v>
                </c:pt>
                <c:pt idx="6">
                  <c:v>16.82</c:v>
                </c:pt>
                <c:pt idx="7">
                  <c:v>16.309999999999999</c:v>
                </c:pt>
                <c:pt idx="8">
                  <c:v>15.63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#,##0_);_(* \(#,##0\);_(* "-"??_);_(@_)</c:formatCode>
                <c:ptCount val="9"/>
                <c:pt idx="0">
                  <c:v>34.1</c:v>
                </c:pt>
                <c:pt idx="1">
                  <c:v>33.31</c:v>
                </c:pt>
                <c:pt idx="2">
                  <c:v>31.59</c:v>
                </c:pt>
                <c:pt idx="3">
                  <c:v>30.66</c:v>
                </c:pt>
                <c:pt idx="4">
                  <c:v>30.12</c:v>
                </c:pt>
                <c:pt idx="5">
                  <c:v>29.72</c:v>
                </c:pt>
                <c:pt idx="6">
                  <c:v>29.09</c:v>
                </c:pt>
                <c:pt idx="7">
                  <c:v>26.73</c:v>
                </c:pt>
                <c:pt idx="8">
                  <c:v>26.82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#,##0_);_(* \(#,##0\);_(* "-"??_);_(@_)</c:formatCode>
                <c:ptCount val="9"/>
                <c:pt idx="0">
                  <c:v>18.75</c:v>
                </c:pt>
                <c:pt idx="1">
                  <c:v>19.2</c:v>
                </c:pt>
                <c:pt idx="2">
                  <c:v>19.760000000000002</c:v>
                </c:pt>
                <c:pt idx="3">
                  <c:v>19.41</c:v>
                </c:pt>
                <c:pt idx="4">
                  <c:v>19.059999999999999</c:v>
                </c:pt>
                <c:pt idx="5">
                  <c:v>19.29</c:v>
                </c:pt>
                <c:pt idx="6">
                  <c:v>19.25</c:v>
                </c:pt>
                <c:pt idx="7">
                  <c:v>20.12</c:v>
                </c:pt>
                <c:pt idx="8">
                  <c:v>19.46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#,##0_);_(* \(#,##0\);_(* "-"??_);_(@_)</c:formatCode>
                <c:ptCount val="9"/>
                <c:pt idx="0">
                  <c:v>19.91</c:v>
                </c:pt>
                <c:pt idx="1">
                  <c:v>21.37</c:v>
                </c:pt>
                <c:pt idx="2">
                  <c:v>23.02</c:v>
                </c:pt>
                <c:pt idx="3">
                  <c:v>24.18</c:v>
                </c:pt>
                <c:pt idx="4">
                  <c:v>25.36</c:v>
                </c:pt>
                <c:pt idx="5">
                  <c:v>26.44</c:v>
                </c:pt>
                <c:pt idx="6">
                  <c:v>26.57</c:v>
                </c:pt>
                <c:pt idx="7">
                  <c:v>27.19</c:v>
                </c:pt>
                <c:pt idx="8">
                  <c:v>28.5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#,##0_);_(* \(#,##0\);_(* "-"??_);_(@_)</c:formatCode>
                <c:ptCount val="9"/>
                <c:pt idx="0">
                  <c:v>5.82</c:v>
                </c:pt>
                <c:pt idx="1">
                  <c:v>6.18</c:v>
                </c:pt>
                <c:pt idx="2">
                  <c:v>6.64</c:v>
                </c:pt>
                <c:pt idx="3">
                  <c:v>7.15</c:v>
                </c:pt>
                <c:pt idx="4">
                  <c:v>7.41</c:v>
                </c:pt>
                <c:pt idx="5">
                  <c:v>7.8</c:v>
                </c:pt>
                <c:pt idx="6">
                  <c:v>8.27</c:v>
                </c:pt>
                <c:pt idx="7">
                  <c:v>9.65</c:v>
                </c:pt>
                <c:pt idx="8">
                  <c:v>9.58</c:v>
                </c:pt>
              </c:numCache>
            </c:numRef>
          </c:val>
        </c:ser>
        <c:dLbls/>
        <c:overlap val="100"/>
        <c:axId val="70952832"/>
        <c:axId val="70954368"/>
      </c:barChart>
      <c:catAx>
        <c:axId val="709528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4368"/>
        <c:crosses val="autoZero"/>
        <c:auto val="1"/>
        <c:lblAlgn val="ctr"/>
        <c:lblOffset val="100"/>
      </c:catAx>
      <c:valAx>
        <c:axId val="70954368"/>
        <c:scaling>
          <c:orientation val="minMax"/>
          <c:max val="100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283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#,##0_);_(* \(#,##0\);_(* "-"??_);_(@_)</c:formatCode>
                <c:ptCount val="9"/>
                <c:pt idx="0">
                  <c:v>27.67</c:v>
                </c:pt>
                <c:pt idx="1">
                  <c:v>25.82</c:v>
                </c:pt>
                <c:pt idx="2">
                  <c:v>24.86</c:v>
                </c:pt>
                <c:pt idx="3">
                  <c:v>29.01</c:v>
                </c:pt>
                <c:pt idx="4">
                  <c:v>27.11</c:v>
                </c:pt>
                <c:pt idx="5">
                  <c:v>25.72</c:v>
                </c:pt>
                <c:pt idx="6">
                  <c:v>25.1</c:v>
                </c:pt>
                <c:pt idx="7">
                  <c:v>24.34</c:v>
                </c:pt>
                <c:pt idx="8">
                  <c:v>23.24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#,##0_);_(* \(#,##0\);_(* "-"??_);_(@_)</c:formatCode>
                <c:ptCount val="9"/>
                <c:pt idx="0">
                  <c:v>29.62</c:v>
                </c:pt>
                <c:pt idx="1">
                  <c:v>30.06</c:v>
                </c:pt>
                <c:pt idx="2">
                  <c:v>28.97</c:v>
                </c:pt>
                <c:pt idx="3">
                  <c:v>29.32</c:v>
                </c:pt>
                <c:pt idx="4">
                  <c:v>28.49</c:v>
                </c:pt>
                <c:pt idx="5">
                  <c:v>27.18</c:v>
                </c:pt>
                <c:pt idx="6">
                  <c:v>25.76</c:v>
                </c:pt>
                <c:pt idx="7">
                  <c:v>24.23</c:v>
                </c:pt>
                <c:pt idx="8">
                  <c:v>25.33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#,##0_);_(* \(#,##0\);_(* "-"??_);_(@_)</c:formatCode>
                <c:ptCount val="9"/>
                <c:pt idx="0">
                  <c:v>19.760000000000002</c:v>
                </c:pt>
                <c:pt idx="1">
                  <c:v>19.68</c:v>
                </c:pt>
                <c:pt idx="2">
                  <c:v>20.16</c:v>
                </c:pt>
                <c:pt idx="3">
                  <c:v>17.559999999999999</c:v>
                </c:pt>
                <c:pt idx="4">
                  <c:v>18.829999999999998</c:v>
                </c:pt>
                <c:pt idx="5">
                  <c:v>19.05</c:v>
                </c:pt>
                <c:pt idx="6">
                  <c:v>19.68</c:v>
                </c:pt>
                <c:pt idx="7">
                  <c:v>20.11</c:v>
                </c:pt>
                <c:pt idx="8">
                  <c:v>18.66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#,##0_);_(* \(#,##0\);_(* "-"??_);_(@_)</c:formatCode>
                <c:ptCount val="9"/>
                <c:pt idx="0">
                  <c:v>19.95</c:v>
                </c:pt>
                <c:pt idx="1">
                  <c:v>21.33</c:v>
                </c:pt>
                <c:pt idx="2">
                  <c:v>22.74</c:v>
                </c:pt>
                <c:pt idx="3">
                  <c:v>20.73</c:v>
                </c:pt>
                <c:pt idx="4">
                  <c:v>22.15</c:v>
                </c:pt>
                <c:pt idx="5">
                  <c:v>24.26</c:v>
                </c:pt>
                <c:pt idx="6">
                  <c:v>24.88</c:v>
                </c:pt>
                <c:pt idx="7">
                  <c:v>26.48</c:v>
                </c:pt>
                <c:pt idx="8">
                  <c:v>27.41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#,##0_);_(* \(#,##0\);_(* "-"??_);_(@_)</c:formatCode>
                <c:ptCount val="9"/>
                <c:pt idx="0">
                  <c:v>3</c:v>
                </c:pt>
                <c:pt idx="1">
                  <c:v>3.1</c:v>
                </c:pt>
                <c:pt idx="2">
                  <c:v>3.28</c:v>
                </c:pt>
                <c:pt idx="3">
                  <c:v>3.38</c:v>
                </c:pt>
                <c:pt idx="4">
                  <c:v>3.43</c:v>
                </c:pt>
                <c:pt idx="5">
                  <c:v>3.8</c:v>
                </c:pt>
                <c:pt idx="6">
                  <c:v>4.58</c:v>
                </c:pt>
                <c:pt idx="7">
                  <c:v>4.8499999999999996</c:v>
                </c:pt>
                <c:pt idx="8">
                  <c:v>5.37</c:v>
                </c:pt>
              </c:numCache>
            </c:numRef>
          </c:val>
        </c:ser>
        <c:dLbls/>
        <c:overlap val="100"/>
        <c:axId val="71033216"/>
        <c:axId val="71034752"/>
      </c:barChart>
      <c:catAx>
        <c:axId val="71033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4752"/>
        <c:crosses val="autoZero"/>
        <c:auto val="1"/>
        <c:lblAlgn val="ctr"/>
        <c:lblOffset val="100"/>
      </c:catAx>
      <c:valAx>
        <c:axId val="71034752"/>
        <c:scaling>
          <c:orientation val="minMax"/>
          <c:max val="100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32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Tabela!$B$14:$J$14</c:f>
              <c:numCache>
                <c:formatCode>_(* #,##0_);_(* \(#,##0\);_(* "-"??_);_(@_)</c:formatCode>
                <c:ptCount val="9"/>
                <c:pt idx="0">
                  <c:v>43.16</c:v>
                </c:pt>
                <c:pt idx="1">
                  <c:v>41.08</c:v>
                </c:pt>
                <c:pt idx="2">
                  <c:v>39.19</c:v>
                </c:pt>
                <c:pt idx="3">
                  <c:v>37.6</c:v>
                </c:pt>
                <c:pt idx="4">
                  <c:v>36.270000000000003</c:v>
                </c:pt>
                <c:pt idx="5">
                  <c:v>34.51</c:v>
                </c:pt>
                <c:pt idx="6">
                  <c:v>33.64</c:v>
                </c:pt>
                <c:pt idx="7">
                  <c:v>31.75</c:v>
                </c:pt>
                <c:pt idx="8">
                  <c:v>30.94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Tabela!$B$15:$J$15</c:f>
              <c:numCache>
                <c:formatCode>_(* #,##0_);_(* \(#,##0\);_(* "-"??_);_(@_)</c:formatCode>
                <c:ptCount val="9"/>
                <c:pt idx="0">
                  <c:v>27.07</c:v>
                </c:pt>
                <c:pt idx="1">
                  <c:v>27.32</c:v>
                </c:pt>
                <c:pt idx="2">
                  <c:v>27.08</c:v>
                </c:pt>
                <c:pt idx="3">
                  <c:v>26.63</c:v>
                </c:pt>
                <c:pt idx="4">
                  <c:v>26.58</c:v>
                </c:pt>
                <c:pt idx="5">
                  <c:v>26.33</c:v>
                </c:pt>
                <c:pt idx="6">
                  <c:v>24.94</c:v>
                </c:pt>
                <c:pt idx="7">
                  <c:v>24.55</c:v>
                </c:pt>
                <c:pt idx="8">
                  <c:v>24.4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Tabela!$B$16:$J$16</c:f>
              <c:numCache>
                <c:formatCode>_(* #,##0_);_(* \(#,##0\);_(* "-"??_);_(@_)</c:formatCode>
                <c:ptCount val="9"/>
                <c:pt idx="0">
                  <c:v>12.82</c:v>
                </c:pt>
                <c:pt idx="1">
                  <c:v>13.08</c:v>
                </c:pt>
                <c:pt idx="2">
                  <c:v>14.22</c:v>
                </c:pt>
                <c:pt idx="3">
                  <c:v>14.9</c:v>
                </c:pt>
                <c:pt idx="4">
                  <c:v>15.01</c:v>
                </c:pt>
                <c:pt idx="5">
                  <c:v>15.62</c:v>
                </c:pt>
                <c:pt idx="6">
                  <c:v>16.27</c:v>
                </c:pt>
                <c:pt idx="7">
                  <c:v>16.66</c:v>
                </c:pt>
                <c:pt idx="8">
                  <c:v>16.14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Tabela!$B$17:$J$17</c:f>
              <c:numCache>
                <c:formatCode>_(* #,##0_);_(* \(#,##0\);_(* "-"??_);_(@_)</c:formatCode>
                <c:ptCount val="9"/>
                <c:pt idx="0">
                  <c:v>14.04</c:v>
                </c:pt>
                <c:pt idx="1">
                  <c:v>15.46</c:v>
                </c:pt>
                <c:pt idx="2">
                  <c:v>16.38</c:v>
                </c:pt>
                <c:pt idx="3">
                  <c:v>17.489999999999998</c:v>
                </c:pt>
                <c:pt idx="4">
                  <c:v>18.760000000000002</c:v>
                </c:pt>
                <c:pt idx="5">
                  <c:v>19.72</c:v>
                </c:pt>
                <c:pt idx="6">
                  <c:v>21.15</c:v>
                </c:pt>
                <c:pt idx="7">
                  <c:v>22.56</c:v>
                </c:pt>
                <c:pt idx="8">
                  <c:v>23.69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Tabela!$B$18:$J$18</c:f>
              <c:numCache>
                <c:formatCode>_(* #,##0_);_(* \(#,##0\);_(* "-"??_);_(@_)</c:formatCode>
                <c:ptCount val="9"/>
                <c:pt idx="0">
                  <c:v>2.91</c:v>
                </c:pt>
                <c:pt idx="1">
                  <c:v>3.06</c:v>
                </c:pt>
                <c:pt idx="2">
                  <c:v>3.13</c:v>
                </c:pt>
                <c:pt idx="3">
                  <c:v>3.38</c:v>
                </c:pt>
                <c:pt idx="4">
                  <c:v>3.38</c:v>
                </c:pt>
                <c:pt idx="5">
                  <c:v>3.81</c:v>
                </c:pt>
                <c:pt idx="6">
                  <c:v>4</c:v>
                </c:pt>
                <c:pt idx="7">
                  <c:v>4.4800000000000004</c:v>
                </c:pt>
                <c:pt idx="8">
                  <c:v>4.83</c:v>
                </c:pt>
              </c:numCache>
            </c:numRef>
          </c:val>
        </c:ser>
        <c:dLbls/>
        <c:overlap val="100"/>
        <c:axId val="71096576"/>
        <c:axId val="71106560"/>
      </c:barChart>
      <c:catAx>
        <c:axId val="71096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06560"/>
        <c:crosses val="autoZero"/>
        <c:auto val="1"/>
        <c:lblAlgn val="ctr"/>
        <c:lblOffset val="100"/>
      </c:catAx>
      <c:valAx>
        <c:axId val="71106560"/>
        <c:scaling>
          <c:orientation val="minMax"/>
          <c:max val="100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965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#,##0_);_(* \(#,##0\);_(* "-"??_);_(@_)</c:formatCode>
                <c:ptCount val="9"/>
                <c:pt idx="0">
                  <c:v>26.13</c:v>
                </c:pt>
                <c:pt idx="1">
                  <c:v>23.97</c:v>
                </c:pt>
                <c:pt idx="2">
                  <c:v>22.97</c:v>
                </c:pt>
                <c:pt idx="3">
                  <c:v>22</c:v>
                </c:pt>
                <c:pt idx="4">
                  <c:v>21.34</c:v>
                </c:pt>
                <c:pt idx="5">
                  <c:v>20.05</c:v>
                </c:pt>
                <c:pt idx="6">
                  <c:v>20.39</c:v>
                </c:pt>
                <c:pt idx="7">
                  <c:v>19.22</c:v>
                </c:pt>
                <c:pt idx="8">
                  <c:v>18.52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#,##0_);_(* \(#,##0\);_(* "-"??_);_(@_)</c:formatCode>
                <c:ptCount val="9"/>
                <c:pt idx="0">
                  <c:v>31.26</c:v>
                </c:pt>
                <c:pt idx="1">
                  <c:v>30.29</c:v>
                </c:pt>
                <c:pt idx="2">
                  <c:v>29.77</c:v>
                </c:pt>
                <c:pt idx="3">
                  <c:v>29.02</c:v>
                </c:pt>
                <c:pt idx="4">
                  <c:v>28.19</c:v>
                </c:pt>
                <c:pt idx="5">
                  <c:v>27.53</c:v>
                </c:pt>
                <c:pt idx="6">
                  <c:v>25.78</c:v>
                </c:pt>
                <c:pt idx="7">
                  <c:v>24.18</c:v>
                </c:pt>
                <c:pt idx="8">
                  <c:v>24.03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#,##0_);_(* \(#,##0\);_(* "-"??_);_(@_)</c:formatCode>
                <c:ptCount val="9"/>
                <c:pt idx="0">
                  <c:v>17.48</c:v>
                </c:pt>
                <c:pt idx="1">
                  <c:v>17.97</c:v>
                </c:pt>
                <c:pt idx="2">
                  <c:v>18.190000000000001</c:v>
                </c:pt>
                <c:pt idx="3">
                  <c:v>18.97</c:v>
                </c:pt>
                <c:pt idx="4">
                  <c:v>18.559999999999999</c:v>
                </c:pt>
                <c:pt idx="5">
                  <c:v>19.059999999999999</c:v>
                </c:pt>
                <c:pt idx="6">
                  <c:v>19.16</c:v>
                </c:pt>
                <c:pt idx="7">
                  <c:v>19.489999999999998</c:v>
                </c:pt>
                <c:pt idx="8">
                  <c:v>18.75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#,##0_);_(* \(#,##0\);_(* "-"??_);_(@_)</c:formatCode>
                <c:ptCount val="9"/>
                <c:pt idx="0">
                  <c:v>19.489999999999998</c:v>
                </c:pt>
                <c:pt idx="1">
                  <c:v>21.85</c:v>
                </c:pt>
                <c:pt idx="2">
                  <c:v>22.81</c:v>
                </c:pt>
                <c:pt idx="3">
                  <c:v>23.38</c:v>
                </c:pt>
                <c:pt idx="4">
                  <c:v>24.71</c:v>
                </c:pt>
                <c:pt idx="5">
                  <c:v>25.79</c:v>
                </c:pt>
                <c:pt idx="6">
                  <c:v>25.95</c:v>
                </c:pt>
                <c:pt idx="7">
                  <c:v>28.16</c:v>
                </c:pt>
                <c:pt idx="8">
                  <c:v>28.85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#,##0_);_(* \(#,##0\);_(* "-"??_);_(@_)</c:formatCode>
                <c:ptCount val="9"/>
                <c:pt idx="0">
                  <c:v>5.64</c:v>
                </c:pt>
                <c:pt idx="1">
                  <c:v>5.92</c:v>
                </c:pt>
                <c:pt idx="2">
                  <c:v>6.27</c:v>
                </c:pt>
                <c:pt idx="3">
                  <c:v>6.64</c:v>
                </c:pt>
                <c:pt idx="4">
                  <c:v>7.21</c:v>
                </c:pt>
                <c:pt idx="5">
                  <c:v>7.58</c:v>
                </c:pt>
                <c:pt idx="6">
                  <c:v>8.7200000000000006</c:v>
                </c:pt>
                <c:pt idx="7">
                  <c:v>8.94</c:v>
                </c:pt>
                <c:pt idx="8">
                  <c:v>9.85</c:v>
                </c:pt>
              </c:numCache>
            </c:numRef>
          </c:val>
        </c:ser>
        <c:dLbls/>
        <c:overlap val="100"/>
        <c:axId val="71168384"/>
        <c:axId val="71169920"/>
      </c:barChart>
      <c:catAx>
        <c:axId val="711683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69920"/>
        <c:crosses val="autoZero"/>
        <c:auto val="1"/>
        <c:lblAlgn val="ctr"/>
        <c:lblOffset val="100"/>
      </c:catAx>
      <c:valAx>
        <c:axId val="71169920"/>
        <c:scaling>
          <c:orientation val="minMax"/>
          <c:max val="100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683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18.42578125" customWidth="1"/>
    <col min="2" max="2" width="95.28515625" customWidth="1"/>
  </cols>
  <sheetData>
    <row r="1" spans="1:3" ht="112.5" customHeight="1">
      <c r="C1" s="28"/>
    </row>
    <row r="2" spans="1:3" s="11" customFormat="1" ht="18.75">
      <c r="A2" s="25" t="s">
        <v>9</v>
      </c>
      <c r="B2" s="25"/>
    </row>
    <row r="3" spans="1:3" s="11" customFormat="1" ht="18.75">
      <c r="A3" s="25" t="s">
        <v>25</v>
      </c>
      <c r="B3" s="25"/>
    </row>
    <row r="4" spans="1:3" s="11" customFormat="1" ht="37.5" customHeight="1">
      <c r="A4" s="26" t="s">
        <v>36</v>
      </c>
      <c r="B4" s="26"/>
    </row>
    <row r="5" spans="1:3">
      <c r="A5" s="5" t="s">
        <v>10</v>
      </c>
      <c r="B5" s="6" t="s">
        <v>33</v>
      </c>
    </row>
    <row r="6" spans="1:3" ht="30">
      <c r="A6" s="5" t="s">
        <v>11</v>
      </c>
      <c r="B6" s="6" t="s">
        <v>34</v>
      </c>
    </row>
    <row r="7" spans="1:3">
      <c r="A7" s="5" t="s">
        <v>5</v>
      </c>
      <c r="B7" s="6" t="s">
        <v>26</v>
      </c>
    </row>
    <row r="8" spans="1:3" ht="30" customHeight="1">
      <c r="A8" s="5" t="s">
        <v>6</v>
      </c>
      <c r="B8" s="6" t="s">
        <v>35</v>
      </c>
    </row>
    <row r="9" spans="1:3">
      <c r="A9" s="5" t="s">
        <v>7</v>
      </c>
      <c r="B9" s="6" t="s">
        <v>19</v>
      </c>
    </row>
    <row r="10" spans="1:3">
      <c r="A10" s="5" t="s">
        <v>12</v>
      </c>
      <c r="B10" s="6" t="s">
        <v>17</v>
      </c>
    </row>
    <row r="11" spans="1:3">
      <c r="A11" s="5" t="s">
        <v>13</v>
      </c>
      <c r="B11" s="6" t="s">
        <v>18</v>
      </c>
    </row>
    <row r="12" spans="1:3">
      <c r="A12" s="5" t="s">
        <v>8</v>
      </c>
      <c r="B12" s="7" t="s">
        <v>27</v>
      </c>
    </row>
    <row r="13" spans="1:3" ht="15" customHeight="1">
      <c r="A13" s="5"/>
      <c r="B13" s="7" t="s">
        <v>28</v>
      </c>
    </row>
    <row r="14" spans="1:3" ht="30">
      <c r="A14" s="5"/>
      <c r="B14" s="7" t="s">
        <v>29</v>
      </c>
    </row>
    <row r="16" spans="1:3">
      <c r="A16" s="23" t="s">
        <v>37</v>
      </c>
      <c r="B16" s="24">
        <v>40938</v>
      </c>
    </row>
    <row r="17" spans="1:2">
      <c r="A17" s="23"/>
      <c r="B17" s="23" t="s">
        <v>38</v>
      </c>
    </row>
    <row r="20" spans="1:2" ht="60">
      <c r="A20" s="5" t="s">
        <v>39</v>
      </c>
      <c r="B20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workbookViewId="0">
      <pane xSplit="1" ySplit="5" topLeftCell="B30" activePane="bottomRight" state="frozen"/>
      <selection activeCell="A3" sqref="A3"/>
      <selection pane="topRight" activeCell="A3" sqref="A3"/>
      <selection pane="bottomLeft" activeCell="A3" sqref="A3"/>
      <selection pane="bottomRight" activeCell="A55" sqref="A55:C56"/>
    </sheetView>
  </sheetViews>
  <sheetFormatPr defaultRowHeight="15"/>
  <cols>
    <col min="1" max="1" width="19.7109375" customWidth="1"/>
    <col min="2" max="10" width="12.5703125" customWidth="1"/>
  </cols>
  <sheetData>
    <row r="1" spans="1:10" s="11" customFormat="1" ht="18.75">
      <c r="A1" s="10" t="str">
        <f>Ficha!A2</f>
        <v>Determinantes Sociais de Saúde</v>
      </c>
    </row>
    <row r="2" spans="1:10" s="11" customFormat="1" ht="18.75">
      <c r="A2" s="10" t="str">
        <f>Ficha!A3</f>
        <v>Indicadores socioeconômicos</v>
      </c>
    </row>
    <row r="3" spans="1:10" s="11" customFormat="1" ht="18.75">
      <c r="A3" s="12" t="str">
        <f>Ficha!A4</f>
        <v>Ind010212 - Distribuição proporcional da população (15 anos ou mais), por ano, segundo região e escolaridade</v>
      </c>
    </row>
    <row r="4" spans="1:10" s="11" customFormat="1" ht="18.75">
      <c r="A4" s="10" t="s">
        <v>20</v>
      </c>
    </row>
    <row r="5" spans="1:10">
      <c r="A5" s="2" t="s">
        <v>24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4" t="s">
        <v>23</v>
      </c>
      <c r="B7" s="18">
        <v>27.67</v>
      </c>
      <c r="C7" s="18">
        <v>25.82</v>
      </c>
      <c r="D7" s="18">
        <v>24.86</v>
      </c>
      <c r="E7" s="18">
        <v>29.01</v>
      </c>
      <c r="F7" s="18">
        <v>27.11</v>
      </c>
      <c r="G7" s="18">
        <v>25.72</v>
      </c>
      <c r="H7" s="18">
        <v>25.1</v>
      </c>
      <c r="I7" s="18">
        <v>24.34</v>
      </c>
      <c r="J7" s="18">
        <v>23.24</v>
      </c>
    </row>
    <row r="8" spans="1:10">
      <c r="A8" s="14" t="s">
        <v>22</v>
      </c>
      <c r="B8" s="18">
        <v>29.62</v>
      </c>
      <c r="C8" s="18">
        <v>30.06</v>
      </c>
      <c r="D8" s="18">
        <v>28.97</v>
      </c>
      <c r="E8" s="18">
        <v>29.32</v>
      </c>
      <c r="F8" s="18">
        <v>28.49</v>
      </c>
      <c r="G8" s="18">
        <v>27.18</v>
      </c>
      <c r="H8" s="18">
        <v>25.76</v>
      </c>
      <c r="I8" s="18">
        <v>24.23</v>
      </c>
      <c r="J8" s="18">
        <v>25.33</v>
      </c>
    </row>
    <row r="9" spans="1:10">
      <c r="A9" s="14" t="s">
        <v>30</v>
      </c>
      <c r="B9" s="18">
        <v>19.760000000000002</v>
      </c>
      <c r="C9" s="18">
        <v>19.68</v>
      </c>
      <c r="D9" s="18">
        <v>20.16</v>
      </c>
      <c r="E9" s="18">
        <v>17.559999999999999</v>
      </c>
      <c r="F9" s="18">
        <v>18.829999999999998</v>
      </c>
      <c r="G9" s="18">
        <v>19.05</v>
      </c>
      <c r="H9" s="18">
        <v>19.68</v>
      </c>
      <c r="I9" s="18">
        <v>20.11</v>
      </c>
      <c r="J9" s="18">
        <v>18.66</v>
      </c>
    </row>
    <row r="10" spans="1:10">
      <c r="A10" s="14" t="s">
        <v>31</v>
      </c>
      <c r="B10" s="18">
        <v>19.95</v>
      </c>
      <c r="C10" s="18">
        <v>21.33</v>
      </c>
      <c r="D10" s="18">
        <v>22.74</v>
      </c>
      <c r="E10" s="18">
        <v>20.73</v>
      </c>
      <c r="F10" s="18">
        <v>22.15</v>
      </c>
      <c r="G10" s="18">
        <v>24.26</v>
      </c>
      <c r="H10" s="18">
        <v>24.88</v>
      </c>
      <c r="I10" s="18">
        <v>26.48</v>
      </c>
      <c r="J10" s="18">
        <v>27.41</v>
      </c>
    </row>
    <row r="11" spans="1:10">
      <c r="A11" s="14" t="s">
        <v>32</v>
      </c>
      <c r="B11" s="18">
        <v>3</v>
      </c>
      <c r="C11" s="18">
        <v>3.1</v>
      </c>
      <c r="D11" s="18">
        <v>3.28</v>
      </c>
      <c r="E11" s="18">
        <v>3.38</v>
      </c>
      <c r="F11" s="18">
        <v>3.43</v>
      </c>
      <c r="G11" s="18">
        <v>3.8</v>
      </c>
      <c r="H11" s="18">
        <v>4.58</v>
      </c>
      <c r="I11" s="18">
        <v>4.8499999999999996</v>
      </c>
      <c r="J11" s="18">
        <v>5.37</v>
      </c>
    </row>
    <row r="12" spans="1:10">
      <c r="A12" s="14" t="s">
        <v>21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</row>
    <row r="13" spans="1:10">
      <c r="A13" t="s">
        <v>1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>
      <c r="A14" s="14" t="s">
        <v>23</v>
      </c>
      <c r="B14" s="19">
        <v>43.16</v>
      </c>
      <c r="C14" s="19">
        <v>41.08</v>
      </c>
      <c r="D14" s="19">
        <v>39.19</v>
      </c>
      <c r="E14" s="19">
        <v>37.6</v>
      </c>
      <c r="F14" s="19">
        <v>36.270000000000003</v>
      </c>
      <c r="G14" s="19">
        <v>34.51</v>
      </c>
      <c r="H14" s="19">
        <v>33.64</v>
      </c>
      <c r="I14" s="19">
        <v>31.75</v>
      </c>
      <c r="J14" s="19">
        <v>30.94</v>
      </c>
    </row>
    <row r="15" spans="1:10">
      <c r="A15" s="14" t="s">
        <v>22</v>
      </c>
      <c r="B15" s="19">
        <v>27.07</v>
      </c>
      <c r="C15" s="19">
        <v>27.32</v>
      </c>
      <c r="D15" s="19">
        <v>27.08</v>
      </c>
      <c r="E15" s="19">
        <v>26.63</v>
      </c>
      <c r="F15" s="19">
        <v>26.58</v>
      </c>
      <c r="G15" s="19">
        <v>26.33</v>
      </c>
      <c r="H15" s="19">
        <v>24.94</v>
      </c>
      <c r="I15" s="19">
        <v>24.55</v>
      </c>
      <c r="J15" s="19">
        <v>24.4</v>
      </c>
    </row>
    <row r="16" spans="1:10">
      <c r="A16" s="14" t="s">
        <v>30</v>
      </c>
      <c r="B16" s="19">
        <v>12.82</v>
      </c>
      <c r="C16" s="19">
        <v>13.08</v>
      </c>
      <c r="D16" s="19">
        <v>14.22</v>
      </c>
      <c r="E16" s="19">
        <v>14.9</v>
      </c>
      <c r="F16" s="19">
        <v>15.01</v>
      </c>
      <c r="G16" s="19">
        <v>15.62</v>
      </c>
      <c r="H16" s="19">
        <v>16.27</v>
      </c>
      <c r="I16" s="19">
        <v>16.66</v>
      </c>
      <c r="J16" s="19">
        <v>16.14</v>
      </c>
    </row>
    <row r="17" spans="1:10">
      <c r="A17" s="14" t="s">
        <v>31</v>
      </c>
      <c r="B17" s="19">
        <v>14.04</v>
      </c>
      <c r="C17" s="19">
        <v>15.46</v>
      </c>
      <c r="D17" s="19">
        <v>16.38</v>
      </c>
      <c r="E17" s="19">
        <v>17.489999999999998</v>
      </c>
      <c r="F17" s="19">
        <v>18.760000000000002</v>
      </c>
      <c r="G17" s="19">
        <v>19.72</v>
      </c>
      <c r="H17" s="19">
        <v>21.15</v>
      </c>
      <c r="I17" s="19">
        <v>22.56</v>
      </c>
      <c r="J17" s="19">
        <v>23.69</v>
      </c>
    </row>
    <row r="18" spans="1:10">
      <c r="A18" s="14" t="s">
        <v>32</v>
      </c>
      <c r="B18" s="19">
        <v>2.91</v>
      </c>
      <c r="C18" s="19">
        <v>3.06</v>
      </c>
      <c r="D18" s="19">
        <v>3.13</v>
      </c>
      <c r="E18" s="19">
        <v>3.38</v>
      </c>
      <c r="F18" s="19">
        <v>3.38</v>
      </c>
      <c r="G18" s="19">
        <v>3.81</v>
      </c>
      <c r="H18" s="19">
        <v>4</v>
      </c>
      <c r="I18" s="19">
        <v>4.4800000000000004</v>
      </c>
      <c r="J18" s="19">
        <v>4.83</v>
      </c>
    </row>
    <row r="19" spans="1:10">
      <c r="A19" s="14" t="s">
        <v>21</v>
      </c>
      <c r="B19" s="18">
        <v>100</v>
      </c>
      <c r="C19" s="18">
        <v>100</v>
      </c>
      <c r="D19" s="18">
        <v>100</v>
      </c>
      <c r="E19" s="18">
        <v>100</v>
      </c>
      <c r="F19" s="18">
        <v>100</v>
      </c>
      <c r="G19" s="18">
        <v>100</v>
      </c>
      <c r="H19" s="18">
        <v>100</v>
      </c>
      <c r="I19" s="18">
        <v>100</v>
      </c>
      <c r="J19" s="18">
        <v>100</v>
      </c>
    </row>
    <row r="20" spans="1:10">
      <c r="A20" t="s">
        <v>2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4" t="s">
        <v>23</v>
      </c>
      <c r="B21" s="18">
        <v>20.49</v>
      </c>
      <c r="C21" s="18">
        <v>19.75</v>
      </c>
      <c r="D21" s="18">
        <v>18.829999999999998</v>
      </c>
      <c r="E21" s="18">
        <v>18.13</v>
      </c>
      <c r="F21" s="18">
        <v>17.57</v>
      </c>
      <c r="G21" s="18">
        <v>16.649999999999999</v>
      </c>
      <c r="H21" s="18">
        <v>16</v>
      </c>
      <c r="I21" s="18">
        <v>15.84</v>
      </c>
      <c r="J21" s="18">
        <v>15.28</v>
      </c>
    </row>
    <row r="22" spans="1:10">
      <c r="A22" s="14" t="s">
        <v>22</v>
      </c>
      <c r="B22" s="18">
        <v>30.48</v>
      </c>
      <c r="C22" s="18">
        <v>29.62</v>
      </c>
      <c r="D22" s="18">
        <v>28.44</v>
      </c>
      <c r="E22" s="18">
        <v>27.17</v>
      </c>
      <c r="F22" s="18">
        <v>26.77</v>
      </c>
      <c r="G22" s="18">
        <v>25.81</v>
      </c>
      <c r="H22" s="18">
        <v>24.53</v>
      </c>
      <c r="I22" s="18">
        <v>23.54</v>
      </c>
      <c r="J22" s="18">
        <v>23.38</v>
      </c>
    </row>
    <row r="23" spans="1:10">
      <c r="A23" s="14" t="s">
        <v>30</v>
      </c>
      <c r="B23" s="18">
        <v>19.53</v>
      </c>
      <c r="C23" s="18">
        <v>19.25</v>
      </c>
      <c r="D23" s="18">
        <v>19.670000000000002</v>
      </c>
      <c r="E23" s="18">
        <v>19.899999999999999</v>
      </c>
      <c r="F23" s="18">
        <v>19.57</v>
      </c>
      <c r="G23" s="18">
        <v>19.2</v>
      </c>
      <c r="H23" s="18">
        <v>19.84</v>
      </c>
      <c r="I23" s="18">
        <v>19.66</v>
      </c>
      <c r="J23" s="18">
        <v>18.73</v>
      </c>
    </row>
    <row r="24" spans="1:10">
      <c r="A24" s="14" t="s">
        <v>31</v>
      </c>
      <c r="B24" s="18">
        <v>22.43</v>
      </c>
      <c r="C24" s="18">
        <v>23.99</v>
      </c>
      <c r="D24" s="18">
        <v>25.37</v>
      </c>
      <c r="E24" s="18">
        <v>26.89</v>
      </c>
      <c r="F24" s="18">
        <v>27.98</v>
      </c>
      <c r="G24" s="18">
        <v>29.52</v>
      </c>
      <c r="H24" s="18">
        <v>30.41</v>
      </c>
      <c r="I24" s="18">
        <v>31.5</v>
      </c>
      <c r="J24" s="18">
        <v>32.29</v>
      </c>
    </row>
    <row r="25" spans="1:10">
      <c r="A25" s="14" t="s">
        <v>32</v>
      </c>
      <c r="B25" s="18">
        <v>7.08</v>
      </c>
      <c r="C25" s="18">
        <v>7.39</v>
      </c>
      <c r="D25" s="18">
        <v>7.7</v>
      </c>
      <c r="E25" s="18">
        <v>7.92</v>
      </c>
      <c r="F25" s="18">
        <v>8.1199999999999992</v>
      </c>
      <c r="G25" s="18">
        <v>8.81</v>
      </c>
      <c r="H25" s="18">
        <v>9.2200000000000006</v>
      </c>
      <c r="I25" s="18">
        <v>9.4700000000000006</v>
      </c>
      <c r="J25" s="18">
        <v>10.32</v>
      </c>
    </row>
    <row r="26" spans="1:10">
      <c r="A26" s="14" t="s">
        <v>21</v>
      </c>
      <c r="B26" s="18">
        <v>100</v>
      </c>
      <c r="C26" s="18">
        <v>100</v>
      </c>
      <c r="D26" s="18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</row>
    <row r="27" spans="1:10">
      <c r="A27" t="s">
        <v>3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>
      <c r="A28" s="14" t="s">
        <v>23</v>
      </c>
      <c r="B28" s="18">
        <v>21.43</v>
      </c>
      <c r="C28" s="18">
        <v>19.940000000000001</v>
      </c>
      <c r="D28" s="18">
        <v>18.989999999999998</v>
      </c>
      <c r="E28" s="18">
        <v>18.600000000000001</v>
      </c>
      <c r="F28" s="18">
        <v>18.04</v>
      </c>
      <c r="G28" s="18">
        <v>16.75</v>
      </c>
      <c r="H28" s="18">
        <v>16.82</v>
      </c>
      <c r="I28" s="18">
        <v>16.309999999999999</v>
      </c>
      <c r="J28" s="18">
        <v>15.63</v>
      </c>
    </row>
    <row r="29" spans="1:10">
      <c r="A29" s="14" t="s">
        <v>22</v>
      </c>
      <c r="B29" s="18">
        <v>34.1</v>
      </c>
      <c r="C29" s="18">
        <v>33.31</v>
      </c>
      <c r="D29" s="18">
        <v>31.59</v>
      </c>
      <c r="E29" s="18">
        <v>30.66</v>
      </c>
      <c r="F29" s="18">
        <v>30.12</v>
      </c>
      <c r="G29" s="18">
        <v>29.72</v>
      </c>
      <c r="H29" s="18">
        <v>29.09</v>
      </c>
      <c r="I29" s="18">
        <v>26.73</v>
      </c>
      <c r="J29" s="18">
        <v>26.82</v>
      </c>
    </row>
    <row r="30" spans="1:10">
      <c r="A30" s="14" t="s">
        <v>30</v>
      </c>
      <c r="B30" s="18">
        <v>18.75</v>
      </c>
      <c r="C30" s="18">
        <v>19.2</v>
      </c>
      <c r="D30" s="18">
        <v>19.760000000000002</v>
      </c>
      <c r="E30" s="18">
        <v>19.41</v>
      </c>
      <c r="F30" s="18">
        <v>19.059999999999999</v>
      </c>
      <c r="G30" s="18">
        <v>19.29</v>
      </c>
      <c r="H30" s="18">
        <v>19.25</v>
      </c>
      <c r="I30" s="18">
        <v>20.12</v>
      </c>
      <c r="J30" s="18">
        <v>19.46</v>
      </c>
    </row>
    <row r="31" spans="1:10">
      <c r="A31" s="14" t="s">
        <v>31</v>
      </c>
      <c r="B31" s="18">
        <v>19.91</v>
      </c>
      <c r="C31" s="18">
        <v>21.37</v>
      </c>
      <c r="D31" s="18">
        <v>23.02</v>
      </c>
      <c r="E31" s="18">
        <v>24.18</v>
      </c>
      <c r="F31" s="18">
        <v>25.36</v>
      </c>
      <c r="G31" s="18">
        <v>26.44</v>
      </c>
      <c r="H31" s="18">
        <v>26.57</v>
      </c>
      <c r="I31" s="18">
        <v>27.19</v>
      </c>
      <c r="J31" s="18">
        <v>28.5</v>
      </c>
    </row>
    <row r="32" spans="1:10">
      <c r="A32" s="14" t="s">
        <v>32</v>
      </c>
      <c r="B32" s="18">
        <v>5.82</v>
      </c>
      <c r="C32" s="18">
        <v>6.18</v>
      </c>
      <c r="D32" s="18">
        <v>6.64</v>
      </c>
      <c r="E32" s="18">
        <v>7.15</v>
      </c>
      <c r="F32" s="18">
        <v>7.41</v>
      </c>
      <c r="G32" s="18">
        <v>7.8</v>
      </c>
      <c r="H32" s="18">
        <v>8.27</v>
      </c>
      <c r="I32" s="18">
        <v>9.65</v>
      </c>
      <c r="J32" s="18">
        <v>9.58</v>
      </c>
    </row>
    <row r="33" spans="1:10">
      <c r="A33" s="14" t="s">
        <v>21</v>
      </c>
      <c r="B33" s="18">
        <v>100</v>
      </c>
      <c r="C33" s="18">
        <v>100</v>
      </c>
      <c r="D33" s="18">
        <v>100</v>
      </c>
      <c r="E33" s="18">
        <v>100</v>
      </c>
      <c r="F33" s="18">
        <v>100</v>
      </c>
      <c r="G33" s="18">
        <v>100</v>
      </c>
      <c r="H33" s="18">
        <v>100</v>
      </c>
      <c r="I33" s="18">
        <v>100</v>
      </c>
      <c r="J33" s="18">
        <v>100</v>
      </c>
    </row>
    <row r="34" spans="1:10">
      <c r="A34" t="s">
        <v>4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14" t="s">
        <v>23</v>
      </c>
      <c r="B35" s="18">
        <v>26.13</v>
      </c>
      <c r="C35" s="18">
        <v>23.97</v>
      </c>
      <c r="D35" s="18">
        <v>22.97</v>
      </c>
      <c r="E35" s="18">
        <v>22</v>
      </c>
      <c r="F35" s="18">
        <v>21.34</v>
      </c>
      <c r="G35" s="18">
        <v>20.05</v>
      </c>
      <c r="H35" s="18">
        <v>20.39</v>
      </c>
      <c r="I35" s="18">
        <v>19.22</v>
      </c>
      <c r="J35" s="18">
        <v>18.52</v>
      </c>
    </row>
    <row r="36" spans="1:10">
      <c r="A36" s="14" t="s">
        <v>22</v>
      </c>
      <c r="B36" s="18">
        <v>31.26</v>
      </c>
      <c r="C36" s="18">
        <v>30.29</v>
      </c>
      <c r="D36" s="18">
        <v>29.77</v>
      </c>
      <c r="E36" s="18">
        <v>29.02</v>
      </c>
      <c r="F36" s="18">
        <v>28.19</v>
      </c>
      <c r="G36" s="18">
        <v>27.53</v>
      </c>
      <c r="H36" s="18">
        <v>25.78</v>
      </c>
      <c r="I36" s="18">
        <v>24.18</v>
      </c>
      <c r="J36" s="18">
        <v>24.03</v>
      </c>
    </row>
    <row r="37" spans="1:10">
      <c r="A37" s="14" t="s">
        <v>30</v>
      </c>
      <c r="B37" s="18">
        <v>17.48</v>
      </c>
      <c r="C37" s="18">
        <v>17.97</v>
      </c>
      <c r="D37" s="18">
        <v>18.190000000000001</v>
      </c>
      <c r="E37" s="18">
        <v>18.97</v>
      </c>
      <c r="F37" s="18">
        <v>18.559999999999999</v>
      </c>
      <c r="G37" s="18">
        <v>19.059999999999999</v>
      </c>
      <c r="H37" s="18">
        <v>19.16</v>
      </c>
      <c r="I37" s="18">
        <v>19.489999999999998</v>
      </c>
      <c r="J37" s="18">
        <v>18.75</v>
      </c>
    </row>
    <row r="38" spans="1:10">
      <c r="A38" s="14" t="s">
        <v>31</v>
      </c>
      <c r="B38" s="18">
        <v>19.489999999999998</v>
      </c>
      <c r="C38" s="18">
        <v>21.85</v>
      </c>
      <c r="D38" s="18">
        <v>22.81</v>
      </c>
      <c r="E38" s="18">
        <v>23.38</v>
      </c>
      <c r="F38" s="18">
        <v>24.71</v>
      </c>
      <c r="G38" s="18">
        <v>25.79</v>
      </c>
      <c r="H38" s="18">
        <v>25.95</v>
      </c>
      <c r="I38" s="18">
        <v>28.16</v>
      </c>
      <c r="J38" s="18">
        <v>28.85</v>
      </c>
    </row>
    <row r="39" spans="1:10">
      <c r="A39" s="14" t="s">
        <v>32</v>
      </c>
      <c r="B39" s="18">
        <v>5.64</v>
      </c>
      <c r="C39" s="18">
        <v>5.92</v>
      </c>
      <c r="D39" s="18">
        <v>6.27</v>
      </c>
      <c r="E39" s="18">
        <v>6.64</v>
      </c>
      <c r="F39" s="18">
        <v>7.21</v>
      </c>
      <c r="G39" s="18">
        <v>7.58</v>
      </c>
      <c r="H39" s="18">
        <v>8.7200000000000006</v>
      </c>
      <c r="I39" s="18">
        <v>8.94</v>
      </c>
      <c r="J39" s="18">
        <v>9.85</v>
      </c>
    </row>
    <row r="40" spans="1:10">
      <c r="A40" s="14" t="s">
        <v>21</v>
      </c>
      <c r="B40" s="18">
        <v>100</v>
      </c>
      <c r="C40" s="18">
        <v>100</v>
      </c>
      <c r="D40" s="18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</row>
    <row r="41" spans="1:10">
      <c r="A41" s="8" t="s">
        <v>16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14" t="s">
        <v>23</v>
      </c>
      <c r="B42" s="18">
        <v>27.57</v>
      </c>
      <c r="C42" s="18">
        <v>26.22</v>
      </c>
      <c r="D42" s="18">
        <v>25.04</v>
      </c>
      <c r="E42" s="18">
        <v>24.51</v>
      </c>
      <c r="F42" s="18">
        <v>23.64</v>
      </c>
      <c r="G42" s="18">
        <v>22.38</v>
      </c>
      <c r="H42" s="18">
        <v>21.87</v>
      </c>
      <c r="I42" s="18">
        <v>21.08</v>
      </c>
      <c r="J42" s="18">
        <v>20.39</v>
      </c>
    </row>
    <row r="43" spans="1:10">
      <c r="A43" s="14" t="s">
        <v>22</v>
      </c>
      <c r="B43" s="18">
        <v>30.12</v>
      </c>
      <c r="C43" s="18">
        <v>29.63</v>
      </c>
      <c r="D43" s="18">
        <v>28.67</v>
      </c>
      <c r="E43" s="18">
        <v>27.83</v>
      </c>
      <c r="F43" s="18">
        <v>27.44</v>
      </c>
      <c r="G43" s="18">
        <v>26.75</v>
      </c>
      <c r="H43" s="18">
        <v>25.5</v>
      </c>
      <c r="I43" s="18">
        <v>24.38</v>
      </c>
      <c r="J43" s="18">
        <v>24.36</v>
      </c>
    </row>
    <row r="44" spans="1:10">
      <c r="A44" s="14" t="s">
        <v>30</v>
      </c>
      <c r="B44" s="18">
        <v>17.46</v>
      </c>
      <c r="C44" s="18">
        <v>17.489999999999998</v>
      </c>
      <c r="D44" s="18">
        <v>18.11</v>
      </c>
      <c r="E44" s="18">
        <v>18.239999999999998</v>
      </c>
      <c r="F44" s="18">
        <v>18.14</v>
      </c>
      <c r="G44" s="18">
        <v>18.23</v>
      </c>
      <c r="H44" s="18">
        <v>18.73</v>
      </c>
      <c r="I44" s="18">
        <v>18.940000000000001</v>
      </c>
      <c r="J44" s="18">
        <v>18.13</v>
      </c>
    </row>
    <row r="45" spans="1:10">
      <c r="A45" s="14" t="s">
        <v>31</v>
      </c>
      <c r="B45" s="18">
        <v>19.43</v>
      </c>
      <c r="C45" s="18">
        <v>20.97</v>
      </c>
      <c r="D45" s="18">
        <v>22.23</v>
      </c>
      <c r="E45" s="18">
        <v>23.26</v>
      </c>
      <c r="F45" s="18">
        <v>24.45</v>
      </c>
      <c r="G45" s="18">
        <v>25.78</v>
      </c>
      <c r="H45" s="18">
        <v>26.61</v>
      </c>
      <c r="I45" s="18">
        <v>27.83</v>
      </c>
      <c r="J45" s="18">
        <v>28.79</v>
      </c>
    </row>
    <row r="46" spans="1:10">
      <c r="A46" s="16" t="s">
        <v>32</v>
      </c>
      <c r="B46" s="21">
        <v>5.43</v>
      </c>
      <c r="C46" s="21">
        <v>5.69</v>
      </c>
      <c r="D46" s="21">
        <v>5.95</v>
      </c>
      <c r="E46" s="21">
        <v>6.16</v>
      </c>
      <c r="F46" s="21">
        <v>6.33</v>
      </c>
      <c r="G46" s="21">
        <v>6.86</v>
      </c>
      <c r="H46" s="21">
        <v>7.3</v>
      </c>
      <c r="I46" s="21">
        <v>7.77</v>
      </c>
      <c r="J46" s="21">
        <v>8.33</v>
      </c>
    </row>
    <row r="47" spans="1:10">
      <c r="A47" s="15" t="s">
        <v>21</v>
      </c>
      <c r="B47" s="22">
        <v>100</v>
      </c>
      <c r="C47" s="22">
        <v>100</v>
      </c>
      <c r="D47" s="22">
        <v>100</v>
      </c>
      <c r="E47" s="22">
        <v>100</v>
      </c>
      <c r="F47" s="22">
        <v>100</v>
      </c>
      <c r="G47" s="22">
        <v>100</v>
      </c>
      <c r="H47" s="22">
        <v>100</v>
      </c>
      <c r="I47" s="22">
        <v>100</v>
      </c>
      <c r="J47" s="22">
        <v>100</v>
      </c>
    </row>
    <row r="48" spans="1:10">
      <c r="A48" s="9" t="s">
        <v>15</v>
      </c>
    </row>
    <row r="49" spans="1:11">
      <c r="A49" s="27" t="str">
        <f>Ficha!$B$7</f>
        <v>Pesquisa Nacional por Amostra de Domicílios (PNAD)</v>
      </c>
      <c r="B49" s="27"/>
      <c r="C49" s="27"/>
      <c r="D49" s="27"/>
      <c r="E49" s="27"/>
      <c r="F49" s="27"/>
      <c r="G49" s="27"/>
      <c r="H49" s="27"/>
      <c r="I49" s="27"/>
      <c r="J49" s="27"/>
      <c r="K49" s="13"/>
    </row>
    <row r="50" spans="1:11">
      <c r="A50" t="s">
        <v>14</v>
      </c>
    </row>
    <row r="51" spans="1:11">
      <c r="A51" s="27" t="str">
        <f>Ficha!$B$12</f>
        <v>1. As proporções são calculadas desconsiderando os casos sem declaração e os não aplicáveis.</v>
      </c>
      <c r="B51" s="27"/>
      <c r="C51" s="27"/>
      <c r="D51" s="27"/>
      <c r="E51" s="27"/>
      <c r="F51" s="27"/>
      <c r="G51" s="27"/>
      <c r="H51" s="27"/>
      <c r="I51" s="27"/>
      <c r="J51" s="27"/>
      <c r="K51" s="13"/>
    </row>
    <row r="52" spans="1:11">
      <c r="A52" s="27" t="str">
        <f>Ficha!$B$13</f>
        <v>2. Informações da PNAD não disponíveis, até o ano de 2003, para as áreas rurais de RO, AC, AM, RR, PA e AP.</v>
      </c>
      <c r="B52" s="27"/>
      <c r="C52" s="27"/>
      <c r="D52" s="27"/>
      <c r="E52" s="27"/>
      <c r="F52" s="27"/>
      <c r="G52" s="27"/>
      <c r="H52" s="27"/>
      <c r="I52" s="27"/>
      <c r="J52" s="27"/>
      <c r="K52" s="13"/>
    </row>
    <row r="53" spans="1:11">
      <c r="A53" s="27" t="str">
        <f>Ficha!$B$14</f>
        <v>3. Os valores das PNAD 2001 a 2009 foram produzidos considerando os dados da revisão 2008 da projeção da população do Brasil.</v>
      </c>
      <c r="B53" s="27"/>
      <c r="C53" s="27"/>
      <c r="D53" s="27"/>
      <c r="E53" s="27"/>
      <c r="F53" s="27"/>
      <c r="G53" s="27"/>
      <c r="H53" s="27"/>
      <c r="I53" s="27"/>
      <c r="J53" s="27"/>
      <c r="K53" s="13"/>
    </row>
    <row r="55" spans="1:11">
      <c r="A55" s="23" t="s">
        <v>37</v>
      </c>
      <c r="B55" s="24">
        <v>40938</v>
      </c>
    </row>
    <row r="56" spans="1:11">
      <c r="A56" s="23"/>
      <c r="B56" s="23" t="s">
        <v>38</v>
      </c>
    </row>
  </sheetData>
  <mergeCells count="4">
    <mergeCell ref="A51:J51"/>
    <mergeCell ref="A49:J49"/>
    <mergeCell ref="A52:J52"/>
    <mergeCell ref="A53:J5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38" activePane="bottomLeft" state="frozen"/>
      <selection pane="bottomLeft" activeCell="A66" sqref="A66:C67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Ind010212 - Distribuição proporcional da população (15 anos ou mais),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7" t="str">
        <f>Ficha!$B$7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  <c r="K60" s="13"/>
    </row>
    <row r="61" spans="1:11">
      <c r="A61" t="s">
        <v>14</v>
      </c>
    </row>
    <row r="62" spans="1:11">
      <c r="A62" s="27" t="str">
        <f>Ficha!$B$12</f>
        <v>1. As proporções são calculadas desconsiderando os casos sem declaração e os não aplicáveis.</v>
      </c>
      <c r="B62" s="27"/>
      <c r="C62" s="27"/>
      <c r="D62" s="27"/>
      <c r="E62" s="27"/>
      <c r="F62" s="27"/>
      <c r="G62" s="27"/>
      <c r="H62" s="27"/>
      <c r="I62" s="27"/>
      <c r="J62" s="27"/>
      <c r="K62" s="13"/>
    </row>
    <row r="63" spans="1:11">
      <c r="A63" s="27" t="str">
        <f>Ficha!$B$13</f>
        <v>2. Informações da PNAD não disponíveis, até o ano de 2003, para as áreas rurais de RO, AC, AM, RR, PA e AP.</v>
      </c>
      <c r="B63" s="27"/>
      <c r="C63" s="27"/>
      <c r="D63" s="27"/>
      <c r="E63" s="27"/>
      <c r="F63" s="27"/>
      <c r="G63" s="27"/>
      <c r="H63" s="27"/>
      <c r="I63" s="27"/>
      <c r="J63" s="27"/>
      <c r="K63" s="13"/>
    </row>
    <row r="64" spans="1:11">
      <c r="A64" s="27" t="str">
        <f>Ficha!$B$14</f>
        <v>3. Os valores das PNAD 2001 a 2009 foram produzidos considerando os dados da revisão 2008 da projeção da população do Brasil.</v>
      </c>
      <c r="B64" s="27"/>
      <c r="C64" s="27"/>
      <c r="D64" s="27"/>
      <c r="E64" s="27"/>
      <c r="F64" s="27"/>
      <c r="G64" s="27"/>
      <c r="H64" s="27"/>
      <c r="I64" s="27"/>
      <c r="J64" s="27"/>
      <c r="K64" s="13"/>
    </row>
    <row r="66" spans="1:2">
      <c r="A66" s="23" t="s">
        <v>37</v>
      </c>
      <c r="B66" s="24">
        <v>40938</v>
      </c>
    </row>
    <row r="67" spans="1:2">
      <c r="A67" s="23"/>
      <c r="B67" s="23" t="s">
        <v>38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2012-02-16T00:33:29Z</cp:lastPrinted>
  <dcterms:created xsi:type="dcterms:W3CDTF">2011-12-20T12:08:29Z</dcterms:created>
  <dcterms:modified xsi:type="dcterms:W3CDTF">2012-03-15T17:54:21Z</dcterms:modified>
</cp:coreProperties>
</file>