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5" i="9"/>
  <c r="A54" i="10"/>
  <c r="A64" i="9"/>
  <c r="A53" i="10"/>
  <c r="A2" i="9"/>
  <c r="A63"/>
  <c r="A62"/>
  <c r="A60"/>
  <c r="A3"/>
  <c r="A1"/>
  <c r="A52" i="10"/>
  <c r="A51"/>
  <c r="A49"/>
  <c r="A1"/>
  <c r="A2"/>
  <c r="A3"/>
</calcChain>
</file>

<file path=xl/sharedStrings.xml><?xml version="1.0" encoding="utf-8"?>
<sst xmlns="http://schemas.openxmlformats.org/spreadsheetml/2006/main" count="79" uniqueCount="42">
  <si>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</si>
  <si>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</si>
  <si>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</si>
  <si>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</si>
  <si>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</si>
  <si>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</si>
  <si>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</si>
  <si>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</si>
  <si>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</si>
  <si>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</si>
  <si>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</si>
  <si>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</si>
  <si>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</si>
  <si>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</si>
  <si>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</si>
  <si>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</si>
  <si>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</si>
  <si>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</si>
  <si>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2001-2009</t>
  </si>
  <si>
    <t>Região, escolaridade</t>
  </si>
  <si>
    <t>Período:2001-2009</t>
  </si>
  <si>
    <t>Total</t>
  </si>
  <si>
    <t>4 a 7 anos</t>
  </si>
  <si>
    <t>0 a 3 anos</t>
  </si>
  <si>
    <t>Região/Escolaridade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</si>
  <si>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</si>
  <si>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</si>
  <si>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</si>
  <si>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</si>
  <si>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8 a 10 anos</t>
  </si>
  <si>
    <t>11 a 14 anos</t>
  </si>
  <si>
    <t>15 anos e mais</t>
  </si>
  <si>
    <t>Proporção da população servida por água</t>
  </si>
  <si>
    <t>Proporção (%) da população residente servida por rede geral de abastecimento.</t>
  </si>
  <si>
    <t>População residente em domicílios servidos por rede geral de abastecimento de água, com ou sem canalização interna / 
População total residente * 100</t>
  </si>
  <si>
    <t>4. Considera-se a cobertura de rede de abastecimento de água: (i) com canalização interna, quando o domicílio possui canalização em pelo menos um cômodo e a água utilizada for proveniente de rede geral de distribuição; e (ii) sem canalização, quando a água utilizada no domicílio for proveniente de rede geral de distribuição canalizada para o terreno ou propriedade onde está localizado o domicílio.</t>
  </si>
  <si>
    <t>Indicadores de condições de vida</t>
  </si>
  <si>
    <t>Ind010309 - Proporção da população servida por água, por ano, segundo região e escolaridade</t>
  </si>
  <si>
    <t xml:space="preserve">Elaboração: </t>
  </si>
  <si>
    <t>CEPI-DSS/ ENSP/FIOCRUZ</t>
  </si>
  <si>
    <t>Como citar</t>
  </si>
  <si>
    <t>Ind010309 - Proporção da população servida por água,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http://dssbr.org/site/wp-content/uploads/2012/03/Ind010309-20120130.pdf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</si>
</sst>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6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1" fillId="0" borderId="0" xfId="1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0" xfId="2" applyNumberFormat="1" applyFont="1" applyBorder="1"/>
    <xf numFmtId="165" fontId="1" fillId="0" borderId="4" xfId="2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Tabela!$B$42:$J$42</c:f>
              <c:numCache>
                <c:formatCode>_-* #,##0_-;\-* #,##0_-;_-* "-"??_-;_-@_-</c:formatCode>
                <c:ptCount val="9"/>
                <c:pt idx="0">
                  <c:v>70.55</c:v>
                </c:pt>
                <c:pt idx="1">
                  <c:v>71.7</c:v>
                </c:pt>
                <c:pt idx="2">
                  <c:v>72.7</c:v>
                </c:pt>
                <c:pt idx="3">
                  <c:v>72.150000000000006</c:v>
                </c:pt>
                <c:pt idx="4">
                  <c:v>72.39</c:v>
                </c:pt>
                <c:pt idx="5">
                  <c:v>73.75</c:v>
                </c:pt>
                <c:pt idx="6">
                  <c:v>73.95</c:v>
                </c:pt>
                <c:pt idx="7">
                  <c:v>75.63</c:v>
                </c:pt>
                <c:pt idx="8">
                  <c:v>76.13</c:v>
                </c:pt>
              </c:numCache>
            </c:numRef>
          </c:val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Tabela!$B$43:$J$43</c:f>
              <c:numCache>
                <c:formatCode>_-* #,##0_-;\-* #,##0_-;_-* "-"??_-;_-@_-</c:formatCode>
                <c:ptCount val="9"/>
                <c:pt idx="0">
                  <c:v>80.489999999999995</c:v>
                </c:pt>
                <c:pt idx="1">
                  <c:v>80.48</c:v>
                </c:pt>
                <c:pt idx="2">
                  <c:v>80.569999999999993</c:v>
                </c:pt>
                <c:pt idx="3">
                  <c:v>79.44</c:v>
                </c:pt>
                <c:pt idx="4">
                  <c:v>79.23</c:v>
                </c:pt>
                <c:pt idx="5">
                  <c:v>79.849999999999994</c:v>
                </c:pt>
                <c:pt idx="6">
                  <c:v>79.819999999999993</c:v>
                </c:pt>
                <c:pt idx="7">
                  <c:v>80.569999999999993</c:v>
                </c:pt>
                <c:pt idx="8">
                  <c:v>81.28</c:v>
                </c:pt>
              </c:numCache>
            </c:numRef>
          </c:val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Tabela!$B$44:$J$44</c:f>
              <c:numCache>
                <c:formatCode>_-* #,##0_-;\-* #,##0_-;_-* "-"??_-;_-@_-</c:formatCode>
                <c:ptCount val="9"/>
                <c:pt idx="0">
                  <c:v>88.73</c:v>
                </c:pt>
                <c:pt idx="1">
                  <c:v>88.36</c:v>
                </c:pt>
                <c:pt idx="2">
                  <c:v>87.68</c:v>
                </c:pt>
                <c:pt idx="3">
                  <c:v>87</c:v>
                </c:pt>
                <c:pt idx="4">
                  <c:v>86.63</c:v>
                </c:pt>
                <c:pt idx="5">
                  <c:v>86.43</c:v>
                </c:pt>
                <c:pt idx="6">
                  <c:v>86.27</c:v>
                </c:pt>
                <c:pt idx="7">
                  <c:v>86.55</c:v>
                </c:pt>
                <c:pt idx="8">
                  <c:v>86.74</c:v>
                </c:pt>
              </c:numCache>
            </c:numRef>
          </c:val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Tabela!$B$45:$J$45</c:f>
              <c:numCache>
                <c:formatCode>_-* #,##0_-;\-* #,##0_-;_-* "-"??_-;_-@_-</c:formatCode>
                <c:ptCount val="9"/>
                <c:pt idx="0">
                  <c:v>93.12</c:v>
                </c:pt>
                <c:pt idx="1">
                  <c:v>92.88</c:v>
                </c:pt>
                <c:pt idx="2">
                  <c:v>92.67</c:v>
                </c:pt>
                <c:pt idx="3">
                  <c:v>92.5</c:v>
                </c:pt>
                <c:pt idx="4">
                  <c:v>92.02</c:v>
                </c:pt>
                <c:pt idx="5">
                  <c:v>92.18</c:v>
                </c:pt>
                <c:pt idx="6">
                  <c:v>91.82</c:v>
                </c:pt>
                <c:pt idx="7">
                  <c:v>91.64</c:v>
                </c:pt>
                <c:pt idx="8">
                  <c:v>91.56</c:v>
                </c:pt>
              </c:numCache>
            </c:numRef>
          </c:val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Tabela!$B$46:$J$46</c:f>
              <c:numCache>
                <c:formatCode>_-* #,##0_-;\-* #,##0_-;_-* "-"??_-;_-@_-</c:formatCode>
                <c:ptCount val="9"/>
                <c:pt idx="0">
                  <c:v>96.18</c:v>
                </c:pt>
                <c:pt idx="1">
                  <c:v>96.39</c:v>
                </c:pt>
                <c:pt idx="2">
                  <c:v>96.28</c:v>
                </c:pt>
                <c:pt idx="3">
                  <c:v>95.75</c:v>
                </c:pt>
                <c:pt idx="4">
                  <c:v>95.5</c:v>
                </c:pt>
                <c:pt idx="5">
                  <c:v>95.62</c:v>
                </c:pt>
                <c:pt idx="6">
                  <c:v>95.01</c:v>
                </c:pt>
                <c:pt idx="7">
                  <c:v>94.38</c:v>
                </c:pt>
                <c:pt idx="8">
                  <c:v>94.53</c:v>
                </c:pt>
              </c:numCache>
            </c:numRef>
          </c:val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Tabela!$B$47:$J$47</c:f>
              <c:numCache>
                <c:formatCode>_-* #,##0_-;\-* #,##0_-;_-* "-"??_-;_-@_-</c:formatCode>
                <c:ptCount val="9"/>
                <c:pt idx="0">
                  <c:v>79.66</c:v>
                </c:pt>
                <c:pt idx="1">
                  <c:v>80.42</c:v>
                </c:pt>
                <c:pt idx="2">
                  <c:v>81.05</c:v>
                </c:pt>
                <c:pt idx="3">
                  <c:v>80.56</c:v>
                </c:pt>
                <c:pt idx="4">
                  <c:v>80.69</c:v>
                </c:pt>
                <c:pt idx="5">
                  <c:v>81.69</c:v>
                </c:pt>
                <c:pt idx="6">
                  <c:v>81.83</c:v>
                </c:pt>
                <c:pt idx="7">
                  <c:v>82.84</c:v>
                </c:pt>
                <c:pt idx="8">
                  <c:v>83.37</c:v>
                </c:pt>
              </c:numCache>
            </c:numRef>
          </c:val>
        </c:ser>
        <c:dLbls/>
        <c:marker val="1"/>
        <c:axId val="70605824"/>
        <c:axId val="70619904"/>
      </c:lineChart>
      <c:catAx>
        <c:axId val="706058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19904"/>
        <c:crosses val="autoZero"/>
        <c:auto val="1"/>
        <c:lblAlgn val="ctr"/>
        <c:lblOffset val="100"/>
      </c:catAx>
      <c:valAx>
        <c:axId val="70619904"/>
        <c:scaling>
          <c:orientation val="minMax"/>
          <c:max val="100"/>
          <c:min val="0"/>
        </c:scaling>
        <c:axPos val="l"/>
        <c:majorGridlines/>
        <c:numFmt formatCode="_-* #,##0_-;\-* #,##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0582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_-* #,##0_-;\-* #,##0_-;_-* "-"??_-;_-@_-</c:formatCode>
                <c:ptCount val="9"/>
                <c:pt idx="0">
                  <c:v>84.93</c:v>
                </c:pt>
                <c:pt idx="1">
                  <c:v>85.62</c:v>
                </c:pt>
                <c:pt idx="2">
                  <c:v>85.69</c:v>
                </c:pt>
                <c:pt idx="3">
                  <c:v>86.54</c:v>
                </c:pt>
                <c:pt idx="4">
                  <c:v>86.06</c:v>
                </c:pt>
                <c:pt idx="5">
                  <c:v>87.3</c:v>
                </c:pt>
                <c:pt idx="6">
                  <c:v>86.58</c:v>
                </c:pt>
                <c:pt idx="7">
                  <c:v>87.21</c:v>
                </c:pt>
                <c:pt idx="8">
                  <c:v>87.86</c:v>
                </c:pt>
              </c:numCache>
            </c:numRef>
          </c:val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_-* #,##0_-;\-* #,##0_-;_-* "-"??_-;_-@_-</c:formatCode>
                <c:ptCount val="9"/>
                <c:pt idx="0">
                  <c:v>88.86</c:v>
                </c:pt>
                <c:pt idx="1">
                  <c:v>89.19</c:v>
                </c:pt>
                <c:pt idx="2">
                  <c:v>88.98</c:v>
                </c:pt>
                <c:pt idx="3">
                  <c:v>89.25</c:v>
                </c:pt>
                <c:pt idx="4">
                  <c:v>89.14</c:v>
                </c:pt>
                <c:pt idx="5">
                  <c:v>89.41</c:v>
                </c:pt>
                <c:pt idx="6">
                  <c:v>89.13</c:v>
                </c:pt>
                <c:pt idx="7">
                  <c:v>89.29</c:v>
                </c:pt>
                <c:pt idx="8">
                  <c:v>89.89</c:v>
                </c:pt>
              </c:numCache>
            </c:numRef>
          </c:val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Tabela!$B$23:$J$23</c:f>
              <c:numCache>
                <c:formatCode>_-* #,##0_-;\-* #,##0_-;_-* "-"??_-;_-@_-</c:formatCode>
                <c:ptCount val="9"/>
                <c:pt idx="0">
                  <c:v>93.9</c:v>
                </c:pt>
                <c:pt idx="1">
                  <c:v>93.95</c:v>
                </c:pt>
                <c:pt idx="2">
                  <c:v>93.38</c:v>
                </c:pt>
                <c:pt idx="3">
                  <c:v>93.38</c:v>
                </c:pt>
                <c:pt idx="4">
                  <c:v>93.26</c:v>
                </c:pt>
                <c:pt idx="5">
                  <c:v>93.39</c:v>
                </c:pt>
                <c:pt idx="6">
                  <c:v>92.83</c:v>
                </c:pt>
                <c:pt idx="7">
                  <c:v>93.09</c:v>
                </c:pt>
                <c:pt idx="8">
                  <c:v>93.7</c:v>
                </c:pt>
              </c:numCache>
            </c:numRef>
          </c:val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Tabela!$B$24:$J$24</c:f>
              <c:numCache>
                <c:formatCode>_-* #,##0_-;\-* #,##0_-;_-* "-"??_-;_-@_-</c:formatCode>
                <c:ptCount val="9"/>
                <c:pt idx="0">
                  <c:v>96.54</c:v>
                </c:pt>
                <c:pt idx="1">
                  <c:v>96.47</c:v>
                </c:pt>
                <c:pt idx="2">
                  <c:v>96.33</c:v>
                </c:pt>
                <c:pt idx="3">
                  <c:v>96.28</c:v>
                </c:pt>
                <c:pt idx="4">
                  <c:v>96.24</c:v>
                </c:pt>
                <c:pt idx="5">
                  <c:v>96.45</c:v>
                </c:pt>
                <c:pt idx="6">
                  <c:v>96.06</c:v>
                </c:pt>
                <c:pt idx="7">
                  <c:v>95.96</c:v>
                </c:pt>
                <c:pt idx="8">
                  <c:v>96.06</c:v>
                </c:pt>
              </c:numCache>
            </c:numRef>
          </c:val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_-* #,##0_-;\-* #,##0_-;_-* "-"??_-;_-@_-</c:formatCode>
                <c:ptCount val="9"/>
                <c:pt idx="0">
                  <c:v>98.23</c:v>
                </c:pt>
                <c:pt idx="1">
                  <c:v>98.37</c:v>
                </c:pt>
                <c:pt idx="2">
                  <c:v>98.02</c:v>
                </c:pt>
                <c:pt idx="3">
                  <c:v>98.06</c:v>
                </c:pt>
                <c:pt idx="4">
                  <c:v>98.01</c:v>
                </c:pt>
                <c:pt idx="5">
                  <c:v>97.98</c:v>
                </c:pt>
                <c:pt idx="6">
                  <c:v>97.71</c:v>
                </c:pt>
                <c:pt idx="7">
                  <c:v>97.21</c:v>
                </c:pt>
                <c:pt idx="8">
                  <c:v>97.82</c:v>
                </c:pt>
              </c:numCache>
            </c:numRef>
          </c:val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_-* #,##0_-;\-* #,##0_-;_-* "-"??_-;_-@_-</c:formatCode>
                <c:ptCount val="9"/>
                <c:pt idx="0">
                  <c:v>89.99</c:v>
                </c:pt>
                <c:pt idx="1">
                  <c:v>90.48</c:v>
                </c:pt>
                <c:pt idx="2">
                  <c:v>90.49</c:v>
                </c:pt>
                <c:pt idx="3">
                  <c:v>90.95</c:v>
                </c:pt>
                <c:pt idx="4">
                  <c:v>90.86</c:v>
                </c:pt>
                <c:pt idx="5">
                  <c:v>91.54</c:v>
                </c:pt>
                <c:pt idx="6">
                  <c:v>91.19</c:v>
                </c:pt>
                <c:pt idx="7">
                  <c:v>91.5</c:v>
                </c:pt>
                <c:pt idx="8">
                  <c:v>92.09</c:v>
                </c:pt>
              </c:numCache>
            </c:numRef>
          </c:val>
        </c:ser>
        <c:dLbls/>
        <c:marker val="1"/>
        <c:axId val="70887680"/>
        <c:axId val="70914048"/>
      </c:lineChart>
      <c:catAx>
        <c:axId val="708876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14048"/>
        <c:crosses val="autoZero"/>
        <c:auto val="1"/>
        <c:lblAlgn val="ctr"/>
        <c:lblOffset val="100"/>
      </c:catAx>
      <c:valAx>
        <c:axId val="70914048"/>
        <c:scaling>
          <c:orientation val="minMax"/>
          <c:max val="100"/>
          <c:min val="0"/>
        </c:scaling>
        <c:axPos val="l"/>
        <c:majorGridlines/>
        <c:numFmt formatCode="_-* #,##0_-;\-* #,##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8768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_-* #,##0_-;\-* #,##0_-;_-* "-"??_-;_-@_-</c:formatCode>
                <c:ptCount val="9"/>
                <c:pt idx="0">
                  <c:v>75.62</c:v>
                </c:pt>
                <c:pt idx="1">
                  <c:v>77.44</c:v>
                </c:pt>
                <c:pt idx="2">
                  <c:v>77.61</c:v>
                </c:pt>
                <c:pt idx="3">
                  <c:v>78.510000000000005</c:v>
                </c:pt>
                <c:pt idx="4">
                  <c:v>78.760000000000005</c:v>
                </c:pt>
                <c:pt idx="5">
                  <c:v>80.209999999999994</c:v>
                </c:pt>
                <c:pt idx="6">
                  <c:v>80.430000000000007</c:v>
                </c:pt>
                <c:pt idx="7">
                  <c:v>79.11</c:v>
                </c:pt>
                <c:pt idx="8">
                  <c:v>80.23</c:v>
                </c:pt>
              </c:numCache>
            </c:numRef>
          </c:val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Tabela!$B$29:$J$29</c:f>
              <c:numCache>
                <c:formatCode>_-* #,##0_-;\-* #,##0_-;_-* "-"??_-;_-@_-</c:formatCode>
                <c:ptCount val="9"/>
                <c:pt idx="0">
                  <c:v>76.42</c:v>
                </c:pt>
                <c:pt idx="1">
                  <c:v>77.569999999999993</c:v>
                </c:pt>
                <c:pt idx="2">
                  <c:v>77.8</c:v>
                </c:pt>
                <c:pt idx="3">
                  <c:v>77.959999999999994</c:v>
                </c:pt>
                <c:pt idx="4">
                  <c:v>77.97</c:v>
                </c:pt>
                <c:pt idx="5">
                  <c:v>79.28</c:v>
                </c:pt>
                <c:pt idx="6">
                  <c:v>78.989999999999995</c:v>
                </c:pt>
                <c:pt idx="7">
                  <c:v>78.42</c:v>
                </c:pt>
                <c:pt idx="8">
                  <c:v>80.319999999999993</c:v>
                </c:pt>
              </c:numCache>
            </c:numRef>
          </c:val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Tabela!$B$30:$J$30</c:f>
              <c:numCache>
                <c:formatCode>_-* #,##0_-;\-* #,##0_-;_-* "-"??_-;_-@_-</c:formatCode>
                <c:ptCount val="9"/>
                <c:pt idx="0">
                  <c:v>86.64</c:v>
                </c:pt>
                <c:pt idx="1">
                  <c:v>86.69</c:v>
                </c:pt>
                <c:pt idx="2">
                  <c:v>85.37</c:v>
                </c:pt>
                <c:pt idx="3">
                  <c:v>85.65</c:v>
                </c:pt>
                <c:pt idx="4">
                  <c:v>85.97</c:v>
                </c:pt>
                <c:pt idx="5">
                  <c:v>86.3</c:v>
                </c:pt>
                <c:pt idx="6">
                  <c:v>86.6</c:v>
                </c:pt>
                <c:pt idx="7">
                  <c:v>85.63</c:v>
                </c:pt>
                <c:pt idx="8">
                  <c:v>86.28</c:v>
                </c:pt>
              </c:numCache>
            </c:numRef>
          </c:val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_-* #,##0_-;\-* #,##0_-;_-* "-"??_-;_-@_-</c:formatCode>
                <c:ptCount val="9"/>
                <c:pt idx="0">
                  <c:v>92.54</c:v>
                </c:pt>
                <c:pt idx="1">
                  <c:v>92.85</c:v>
                </c:pt>
                <c:pt idx="2">
                  <c:v>92.4</c:v>
                </c:pt>
                <c:pt idx="3">
                  <c:v>92.33</c:v>
                </c:pt>
                <c:pt idx="4">
                  <c:v>91.98</c:v>
                </c:pt>
                <c:pt idx="5">
                  <c:v>92.29</c:v>
                </c:pt>
                <c:pt idx="6">
                  <c:v>91.96</c:v>
                </c:pt>
                <c:pt idx="7">
                  <c:v>90.47</c:v>
                </c:pt>
                <c:pt idx="8">
                  <c:v>91.21</c:v>
                </c:pt>
              </c:numCache>
            </c:numRef>
          </c:val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_-* #,##0_-;\-* #,##0_-;_-* "-"??_-;_-@_-</c:formatCode>
                <c:ptCount val="9"/>
                <c:pt idx="0">
                  <c:v>96</c:v>
                </c:pt>
                <c:pt idx="1">
                  <c:v>96.34</c:v>
                </c:pt>
                <c:pt idx="2">
                  <c:v>96.56</c:v>
                </c:pt>
                <c:pt idx="3">
                  <c:v>95.78</c:v>
                </c:pt>
                <c:pt idx="4">
                  <c:v>95.67</c:v>
                </c:pt>
                <c:pt idx="5">
                  <c:v>95.47</c:v>
                </c:pt>
                <c:pt idx="6">
                  <c:v>94.69</c:v>
                </c:pt>
                <c:pt idx="7">
                  <c:v>92.91</c:v>
                </c:pt>
                <c:pt idx="8">
                  <c:v>94.58</c:v>
                </c:pt>
              </c:numCache>
            </c:numRef>
          </c:val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_-* #,##0_-;\-* #,##0_-;_-* "-"??_-;_-@_-</c:formatCode>
                <c:ptCount val="9"/>
                <c:pt idx="0">
                  <c:v>80.77</c:v>
                </c:pt>
                <c:pt idx="1">
                  <c:v>82.12</c:v>
                </c:pt>
                <c:pt idx="2">
                  <c:v>82.34</c:v>
                </c:pt>
                <c:pt idx="3">
                  <c:v>82.86</c:v>
                </c:pt>
                <c:pt idx="4">
                  <c:v>83.1</c:v>
                </c:pt>
                <c:pt idx="5">
                  <c:v>84.19</c:v>
                </c:pt>
                <c:pt idx="6">
                  <c:v>84.21</c:v>
                </c:pt>
                <c:pt idx="7">
                  <c:v>83.38</c:v>
                </c:pt>
                <c:pt idx="8">
                  <c:v>84.71</c:v>
                </c:pt>
              </c:numCache>
            </c:numRef>
          </c:val>
        </c:ser>
        <c:dLbls/>
        <c:marker val="1"/>
        <c:axId val="70977024"/>
        <c:axId val="70978560"/>
      </c:lineChart>
      <c:catAx>
        <c:axId val="709770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78560"/>
        <c:crosses val="autoZero"/>
        <c:auto val="1"/>
        <c:lblAlgn val="ctr"/>
        <c:lblOffset val="100"/>
      </c:catAx>
      <c:valAx>
        <c:axId val="70978560"/>
        <c:scaling>
          <c:orientation val="minMax"/>
          <c:max val="100"/>
        </c:scaling>
        <c:axPos val="l"/>
        <c:majorGridlines/>
        <c:numFmt formatCode="_-* #,##0_-;\-* #,##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7702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_-* #,##0_-;\-* #,##0_-;_-* "-"??_-;_-@_-</c:formatCode>
                <c:ptCount val="9"/>
                <c:pt idx="0">
                  <c:v>57.75</c:v>
                </c:pt>
                <c:pt idx="1">
                  <c:v>58.92</c:v>
                </c:pt>
                <c:pt idx="2">
                  <c:v>61.37</c:v>
                </c:pt>
                <c:pt idx="3">
                  <c:v>47.77</c:v>
                </c:pt>
                <c:pt idx="4">
                  <c:v>48.23</c:v>
                </c:pt>
                <c:pt idx="5">
                  <c:v>50.17</c:v>
                </c:pt>
                <c:pt idx="6">
                  <c:v>49.96</c:v>
                </c:pt>
                <c:pt idx="7">
                  <c:v>52.74</c:v>
                </c:pt>
                <c:pt idx="8">
                  <c:v>53.23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_-* #,##0_-;\-* #,##0_-;_-* "-"??_-;_-@_-</c:formatCode>
                <c:ptCount val="9"/>
                <c:pt idx="0">
                  <c:v>62.83</c:v>
                </c:pt>
                <c:pt idx="1">
                  <c:v>62.38</c:v>
                </c:pt>
                <c:pt idx="2">
                  <c:v>64.37</c:v>
                </c:pt>
                <c:pt idx="3">
                  <c:v>53.32</c:v>
                </c:pt>
                <c:pt idx="4">
                  <c:v>53.11</c:v>
                </c:pt>
                <c:pt idx="5">
                  <c:v>53.86</c:v>
                </c:pt>
                <c:pt idx="6">
                  <c:v>53.82</c:v>
                </c:pt>
                <c:pt idx="7">
                  <c:v>56.32</c:v>
                </c:pt>
                <c:pt idx="8">
                  <c:v>56.01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_-* #,##0_-;\-* #,##0_-;_-* "-"??_-;_-@_-</c:formatCode>
                <c:ptCount val="9"/>
                <c:pt idx="0">
                  <c:v>68.849999999999994</c:v>
                </c:pt>
                <c:pt idx="1">
                  <c:v>66.72</c:v>
                </c:pt>
                <c:pt idx="2">
                  <c:v>68.44</c:v>
                </c:pt>
                <c:pt idx="3">
                  <c:v>64.31</c:v>
                </c:pt>
                <c:pt idx="4">
                  <c:v>62.07</c:v>
                </c:pt>
                <c:pt idx="5">
                  <c:v>62.03</c:v>
                </c:pt>
                <c:pt idx="6">
                  <c:v>62.07</c:v>
                </c:pt>
                <c:pt idx="7">
                  <c:v>63.12</c:v>
                </c:pt>
                <c:pt idx="8">
                  <c:v>61.76</c:v>
                </c:pt>
              </c:numCache>
            </c:numRef>
          </c:val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_-* #,##0_-;\-* #,##0_-;_-* "-"??_-;_-@_-</c:formatCode>
                <c:ptCount val="9"/>
                <c:pt idx="0">
                  <c:v>74.62</c:v>
                </c:pt>
                <c:pt idx="1">
                  <c:v>72.16</c:v>
                </c:pt>
                <c:pt idx="2">
                  <c:v>74.569999999999993</c:v>
                </c:pt>
                <c:pt idx="3">
                  <c:v>72.09</c:v>
                </c:pt>
                <c:pt idx="4">
                  <c:v>71.12</c:v>
                </c:pt>
                <c:pt idx="5">
                  <c:v>71.78</c:v>
                </c:pt>
                <c:pt idx="6">
                  <c:v>69.459999999999994</c:v>
                </c:pt>
                <c:pt idx="7">
                  <c:v>69.84</c:v>
                </c:pt>
                <c:pt idx="8">
                  <c:v>69.55</c:v>
                </c:pt>
              </c:numCache>
            </c:numRef>
          </c:val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Tabela!$B$11:$J$11</c:f>
              <c:numCache>
                <c:formatCode>_-* #,##0_-;\-* #,##0_-;_-* "-"??_-;_-@_-</c:formatCode>
                <c:ptCount val="9"/>
                <c:pt idx="0">
                  <c:v>74.13</c:v>
                </c:pt>
                <c:pt idx="1">
                  <c:v>74.31</c:v>
                </c:pt>
                <c:pt idx="2">
                  <c:v>80.58</c:v>
                </c:pt>
                <c:pt idx="3">
                  <c:v>74.05</c:v>
                </c:pt>
                <c:pt idx="4">
                  <c:v>75.2</c:v>
                </c:pt>
                <c:pt idx="5">
                  <c:v>74.290000000000006</c:v>
                </c:pt>
                <c:pt idx="6">
                  <c:v>74.02</c:v>
                </c:pt>
                <c:pt idx="7">
                  <c:v>75.92</c:v>
                </c:pt>
                <c:pt idx="8">
                  <c:v>71.819999999999993</c:v>
                </c:pt>
              </c:numCache>
            </c:numRef>
          </c:val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Tabela!$B$12:$J$12</c:f>
              <c:numCache>
                <c:formatCode>_-* #,##0_-;\-* #,##0_-;_-* "-"??_-;_-@_-</c:formatCode>
                <c:ptCount val="9"/>
                <c:pt idx="0">
                  <c:v>63.07</c:v>
                </c:pt>
                <c:pt idx="1">
                  <c:v>63.08</c:v>
                </c:pt>
                <c:pt idx="2">
                  <c:v>65.510000000000005</c:v>
                </c:pt>
                <c:pt idx="3">
                  <c:v>54.99</c:v>
                </c:pt>
                <c:pt idx="4">
                  <c:v>55.16</c:v>
                </c:pt>
                <c:pt idx="5">
                  <c:v>56.76</c:v>
                </c:pt>
                <c:pt idx="6">
                  <c:v>56.45</c:v>
                </c:pt>
                <c:pt idx="7">
                  <c:v>58.88</c:v>
                </c:pt>
                <c:pt idx="8">
                  <c:v>58.77</c:v>
                </c:pt>
              </c:numCache>
            </c:numRef>
          </c:val>
        </c:ser>
        <c:dLbls/>
        <c:marker val="1"/>
        <c:axId val="71045888"/>
        <c:axId val="71047424"/>
      </c:lineChart>
      <c:catAx>
        <c:axId val="710458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47424"/>
        <c:crosses val="autoZero"/>
        <c:auto val="1"/>
        <c:lblAlgn val="ctr"/>
        <c:lblOffset val="100"/>
      </c:catAx>
      <c:valAx>
        <c:axId val="71047424"/>
        <c:scaling>
          <c:orientation val="minMax"/>
          <c:max val="100"/>
          <c:min val="0"/>
        </c:scaling>
        <c:axPos val="l"/>
        <c:majorGridlines/>
        <c:numFmt formatCode="_-* #,##0_-;\-* #,##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4588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_-* #,##0_-;\-* #,##0_-;_-* "-"??_-;_-@_-</c:formatCode>
                <c:ptCount val="9"/>
                <c:pt idx="0">
                  <c:v>57.8</c:v>
                </c:pt>
                <c:pt idx="1">
                  <c:v>59.02</c:v>
                </c:pt>
                <c:pt idx="2">
                  <c:v>61.21</c:v>
                </c:pt>
                <c:pt idx="3">
                  <c:v>62.44</c:v>
                </c:pt>
                <c:pt idx="4">
                  <c:v>63.53</c:v>
                </c:pt>
                <c:pt idx="5">
                  <c:v>64.849999999999994</c:v>
                </c:pt>
                <c:pt idx="6">
                  <c:v>66.02</c:v>
                </c:pt>
                <c:pt idx="7">
                  <c:v>69.459999999999994</c:v>
                </c:pt>
                <c:pt idx="8">
                  <c:v>69.36</c:v>
                </c:pt>
              </c:numCache>
            </c:numRef>
          </c:val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_-* #,##0_-;\-* #,##0_-;_-* "-"??_-;_-@_-</c:formatCode>
                <c:ptCount val="9"/>
                <c:pt idx="0">
                  <c:v>73.83</c:v>
                </c:pt>
                <c:pt idx="1">
                  <c:v>72.819999999999993</c:v>
                </c:pt>
                <c:pt idx="2">
                  <c:v>73.239999999999995</c:v>
                </c:pt>
                <c:pt idx="3">
                  <c:v>73.19</c:v>
                </c:pt>
                <c:pt idx="4">
                  <c:v>72.709999999999994</c:v>
                </c:pt>
                <c:pt idx="5">
                  <c:v>73.75</c:v>
                </c:pt>
                <c:pt idx="6">
                  <c:v>73.84</c:v>
                </c:pt>
                <c:pt idx="7">
                  <c:v>76.08</c:v>
                </c:pt>
                <c:pt idx="8">
                  <c:v>76.34</c:v>
                </c:pt>
              </c:numCache>
            </c:numRef>
          </c:val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_-* #,##0_-;\-* #,##0_-;_-* "-"??_-;_-@_-</c:formatCode>
                <c:ptCount val="9"/>
                <c:pt idx="0">
                  <c:v>85.93</c:v>
                </c:pt>
                <c:pt idx="1">
                  <c:v>84.77</c:v>
                </c:pt>
                <c:pt idx="2">
                  <c:v>84.08</c:v>
                </c:pt>
                <c:pt idx="3">
                  <c:v>82.71</c:v>
                </c:pt>
                <c:pt idx="4">
                  <c:v>82.98</c:v>
                </c:pt>
                <c:pt idx="5">
                  <c:v>82.21</c:v>
                </c:pt>
                <c:pt idx="6">
                  <c:v>81.92</c:v>
                </c:pt>
                <c:pt idx="7">
                  <c:v>83.6</c:v>
                </c:pt>
                <c:pt idx="8">
                  <c:v>82.75</c:v>
                </c:pt>
              </c:numCache>
            </c:numRef>
          </c:val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Tabela!$B$17:$J$17</c:f>
              <c:numCache>
                <c:formatCode>_-* #,##0_-;\-* #,##0_-;_-* "-"??_-;_-@_-</c:formatCode>
                <c:ptCount val="9"/>
                <c:pt idx="0">
                  <c:v>91.45</c:v>
                </c:pt>
                <c:pt idx="1">
                  <c:v>90.99</c:v>
                </c:pt>
                <c:pt idx="2">
                  <c:v>90.58</c:v>
                </c:pt>
                <c:pt idx="3">
                  <c:v>90.7</c:v>
                </c:pt>
                <c:pt idx="4">
                  <c:v>90.24</c:v>
                </c:pt>
                <c:pt idx="5">
                  <c:v>89.88</c:v>
                </c:pt>
                <c:pt idx="6">
                  <c:v>89.76</c:v>
                </c:pt>
                <c:pt idx="7">
                  <c:v>90.45</c:v>
                </c:pt>
                <c:pt idx="8">
                  <c:v>89.54</c:v>
                </c:pt>
              </c:numCache>
            </c:numRef>
          </c:val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Tabela!$B$18:$J$18</c:f>
              <c:numCache>
                <c:formatCode>_-* #,##0_-;\-* #,##0_-;_-* "-"??_-;_-@_-</c:formatCode>
                <c:ptCount val="9"/>
                <c:pt idx="0">
                  <c:v>94.56</c:v>
                </c:pt>
                <c:pt idx="1">
                  <c:v>94.78</c:v>
                </c:pt>
                <c:pt idx="2">
                  <c:v>94.32</c:v>
                </c:pt>
                <c:pt idx="3">
                  <c:v>94.48</c:v>
                </c:pt>
                <c:pt idx="4">
                  <c:v>93.62</c:v>
                </c:pt>
                <c:pt idx="5">
                  <c:v>94.37</c:v>
                </c:pt>
                <c:pt idx="6">
                  <c:v>92.73</c:v>
                </c:pt>
                <c:pt idx="7">
                  <c:v>92.39</c:v>
                </c:pt>
                <c:pt idx="8">
                  <c:v>91.06</c:v>
                </c:pt>
              </c:numCache>
            </c:numRef>
          </c:val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_-* #,##0_-;\-* #,##0_-;_-* "-"??_-;_-@_-</c:formatCode>
                <c:ptCount val="9"/>
                <c:pt idx="0">
                  <c:v>67.87</c:v>
                </c:pt>
                <c:pt idx="1">
                  <c:v>68.790000000000006</c:v>
                </c:pt>
                <c:pt idx="2">
                  <c:v>70.44</c:v>
                </c:pt>
                <c:pt idx="3">
                  <c:v>71.39</c:v>
                </c:pt>
                <c:pt idx="4">
                  <c:v>72.069999999999993</c:v>
                </c:pt>
                <c:pt idx="5">
                  <c:v>73.31</c:v>
                </c:pt>
                <c:pt idx="6">
                  <c:v>74.09</c:v>
                </c:pt>
                <c:pt idx="7">
                  <c:v>76.900000000000006</c:v>
                </c:pt>
                <c:pt idx="8">
                  <c:v>76.84</c:v>
                </c:pt>
              </c:numCache>
            </c:numRef>
          </c:val>
        </c:ser>
        <c:dLbls/>
        <c:marker val="1"/>
        <c:axId val="71131520"/>
        <c:axId val="71133056"/>
      </c:lineChart>
      <c:catAx>
        <c:axId val="711315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33056"/>
        <c:crosses val="autoZero"/>
        <c:auto val="1"/>
        <c:lblAlgn val="ctr"/>
        <c:lblOffset val="100"/>
      </c:catAx>
      <c:valAx>
        <c:axId val="71133056"/>
        <c:scaling>
          <c:orientation val="minMax"/>
          <c:max val="100"/>
        </c:scaling>
        <c:axPos val="l"/>
        <c:majorGridlines/>
        <c:numFmt formatCode="_-* #,##0_-;\-* #,##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3152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Tabela!$B$35:$J$35</c:f>
              <c:numCache>
                <c:formatCode>_-* #,##0_-;\-* #,##0_-;_-* "-"??_-;_-@_-</c:formatCode>
                <c:ptCount val="9"/>
                <c:pt idx="0">
                  <c:v>68.97</c:v>
                </c:pt>
                <c:pt idx="1">
                  <c:v>71.03</c:v>
                </c:pt>
                <c:pt idx="2">
                  <c:v>70.89</c:v>
                </c:pt>
                <c:pt idx="3">
                  <c:v>73.39</c:v>
                </c:pt>
                <c:pt idx="4">
                  <c:v>73.06</c:v>
                </c:pt>
                <c:pt idx="5">
                  <c:v>74.61</c:v>
                </c:pt>
                <c:pt idx="6">
                  <c:v>75.67</c:v>
                </c:pt>
                <c:pt idx="7">
                  <c:v>75.77</c:v>
                </c:pt>
                <c:pt idx="8">
                  <c:v>78.33</c:v>
                </c:pt>
              </c:numCache>
            </c:numRef>
          </c:val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Tabela!$B$36:$J$36</c:f>
              <c:numCache>
                <c:formatCode>_-* #,##0_-;\-* #,##0_-;_-* "-"??_-;_-@_-</c:formatCode>
                <c:ptCount val="9"/>
                <c:pt idx="0">
                  <c:v>72.59</c:v>
                </c:pt>
                <c:pt idx="1">
                  <c:v>73.680000000000007</c:v>
                </c:pt>
                <c:pt idx="2">
                  <c:v>74.38</c:v>
                </c:pt>
                <c:pt idx="3">
                  <c:v>74.540000000000006</c:v>
                </c:pt>
                <c:pt idx="4">
                  <c:v>74.760000000000005</c:v>
                </c:pt>
                <c:pt idx="5">
                  <c:v>75.44</c:v>
                </c:pt>
                <c:pt idx="6">
                  <c:v>76.92</c:v>
                </c:pt>
                <c:pt idx="7">
                  <c:v>77.58</c:v>
                </c:pt>
                <c:pt idx="8">
                  <c:v>79.930000000000007</c:v>
                </c:pt>
              </c:numCache>
            </c:numRef>
          </c:val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_-* #,##0_-;\-* #,##0_-;_-* "-"??_-;_-@_-</c:formatCode>
                <c:ptCount val="9"/>
                <c:pt idx="0">
                  <c:v>81.510000000000005</c:v>
                </c:pt>
                <c:pt idx="1">
                  <c:v>82.26</c:v>
                </c:pt>
                <c:pt idx="2">
                  <c:v>81.3</c:v>
                </c:pt>
                <c:pt idx="3">
                  <c:v>82.47</c:v>
                </c:pt>
                <c:pt idx="4">
                  <c:v>81.38</c:v>
                </c:pt>
                <c:pt idx="5">
                  <c:v>81.5</c:v>
                </c:pt>
                <c:pt idx="6">
                  <c:v>83.33</c:v>
                </c:pt>
                <c:pt idx="7">
                  <c:v>82.91</c:v>
                </c:pt>
                <c:pt idx="8">
                  <c:v>84.24</c:v>
                </c:pt>
              </c:numCache>
            </c:numRef>
          </c:val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_-* #,##0_-;\-* #,##0_-;_-* "-"??_-;_-@_-</c:formatCode>
                <c:ptCount val="9"/>
                <c:pt idx="0">
                  <c:v>87.96</c:v>
                </c:pt>
                <c:pt idx="1">
                  <c:v>88.42</c:v>
                </c:pt>
                <c:pt idx="2">
                  <c:v>87.15</c:v>
                </c:pt>
                <c:pt idx="3">
                  <c:v>89.13</c:v>
                </c:pt>
                <c:pt idx="4">
                  <c:v>86.5</c:v>
                </c:pt>
                <c:pt idx="5">
                  <c:v>87.89</c:v>
                </c:pt>
                <c:pt idx="6">
                  <c:v>89.08</c:v>
                </c:pt>
                <c:pt idx="7">
                  <c:v>88.95</c:v>
                </c:pt>
                <c:pt idx="8">
                  <c:v>89.53</c:v>
                </c:pt>
              </c:numCache>
            </c:numRef>
          </c:val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_-* #,##0_-;\-* #,##0_-;_-* "-"??_-;_-@_-</c:formatCode>
                <c:ptCount val="9"/>
                <c:pt idx="0">
                  <c:v>92.07</c:v>
                </c:pt>
                <c:pt idx="1">
                  <c:v>92.68</c:v>
                </c:pt>
                <c:pt idx="2">
                  <c:v>92.17</c:v>
                </c:pt>
                <c:pt idx="3">
                  <c:v>92.18</c:v>
                </c:pt>
                <c:pt idx="4">
                  <c:v>90.73</c:v>
                </c:pt>
                <c:pt idx="5">
                  <c:v>92.19</c:v>
                </c:pt>
                <c:pt idx="6">
                  <c:v>93.32</c:v>
                </c:pt>
                <c:pt idx="7">
                  <c:v>93.41</c:v>
                </c:pt>
                <c:pt idx="8">
                  <c:v>92.69</c:v>
                </c:pt>
              </c:numCache>
            </c:numRef>
          </c:val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_-* #,##0_-;\-* #,##0_-;_-* "-"??_-;_-@_-</c:formatCode>
                <c:ptCount val="9"/>
                <c:pt idx="0">
                  <c:v>75.150000000000006</c:v>
                </c:pt>
                <c:pt idx="1">
                  <c:v>76.91</c:v>
                </c:pt>
                <c:pt idx="2">
                  <c:v>76.86</c:v>
                </c:pt>
                <c:pt idx="3">
                  <c:v>78.56</c:v>
                </c:pt>
                <c:pt idx="4">
                  <c:v>78.03</c:v>
                </c:pt>
                <c:pt idx="5">
                  <c:v>79.33</c:v>
                </c:pt>
                <c:pt idx="6">
                  <c:v>80.83</c:v>
                </c:pt>
                <c:pt idx="7">
                  <c:v>81.23</c:v>
                </c:pt>
                <c:pt idx="8">
                  <c:v>83.06</c:v>
                </c:pt>
              </c:numCache>
            </c:numRef>
          </c:val>
        </c:ser>
        <c:dLbls/>
        <c:marker val="1"/>
        <c:axId val="71269760"/>
        <c:axId val="71287936"/>
      </c:lineChart>
      <c:catAx>
        <c:axId val="712697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87936"/>
        <c:crosses val="autoZero"/>
        <c:auto val="1"/>
        <c:lblAlgn val="ctr"/>
        <c:lblOffset val="100"/>
      </c:catAx>
      <c:valAx>
        <c:axId val="71287936"/>
        <c:scaling>
          <c:orientation val="minMax"/>
          <c:max val="100"/>
        </c:scaling>
        <c:axPos val="l"/>
        <c:majorGridlines/>
        <c:numFmt formatCode="_-* #,##0_-;\-* #,##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6976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9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0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0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4" sqref="A4"/>
      <selection pane="bottomRight" activeCell="A21" sqref="A21"/>
    </sheetView>
  </sheetViews>
  <sheetFormatPr defaultRowHeight="15"/>
  <cols>
    <col min="1" max="1" width="18.42578125" customWidth="1"/>
    <col min="2" max="2" width="95.28515625" customWidth="1"/>
  </cols>
  <sheetData>
    <row r="1" spans="1:2" ht="113.25" customHeight="1"/>
    <row r="2" spans="1:2" s="12" customFormat="1" ht="18.75">
      <c r="A2" s="24" t="s">
        <v>9</v>
      </c>
      <c r="B2" s="24"/>
    </row>
    <row r="3" spans="1:2" s="12" customFormat="1" ht="18.75">
      <c r="A3" s="24" t="s">
        <v>36</v>
      </c>
      <c r="B3" s="24"/>
    </row>
    <row r="4" spans="1:2" s="12" customFormat="1" ht="18.75">
      <c r="A4" s="25" t="s">
        <v>37</v>
      </c>
      <c r="B4" s="25"/>
    </row>
    <row r="5" spans="1:2">
      <c r="A5" s="5" t="s">
        <v>10</v>
      </c>
      <c r="B5" s="6" t="s">
        <v>32</v>
      </c>
    </row>
    <row r="6" spans="1:2">
      <c r="A6" s="5" t="s">
        <v>11</v>
      </c>
      <c r="B6" s="6" t="s">
        <v>33</v>
      </c>
    </row>
    <row r="7" spans="1:2">
      <c r="A7" s="5" t="s">
        <v>5</v>
      </c>
      <c r="B7" s="6" t="s">
        <v>25</v>
      </c>
    </row>
    <row r="8" spans="1:2" ht="45">
      <c r="A8" s="5" t="s">
        <v>6</v>
      </c>
      <c r="B8" s="6" t="s">
        <v>34</v>
      </c>
    </row>
    <row r="9" spans="1:2">
      <c r="A9" s="5" t="s">
        <v>7</v>
      </c>
      <c r="B9" s="6" t="s">
        <v>19</v>
      </c>
    </row>
    <row r="10" spans="1:2">
      <c r="A10" s="5" t="s">
        <v>12</v>
      </c>
      <c r="B10" s="6" t="s">
        <v>17</v>
      </c>
    </row>
    <row r="11" spans="1:2">
      <c r="A11" s="5" t="s">
        <v>13</v>
      </c>
      <c r="B11" s="6" t="s">
        <v>18</v>
      </c>
    </row>
    <row r="12" spans="1:2">
      <c r="A12" s="5" t="s">
        <v>8</v>
      </c>
      <c r="B12" s="7" t="s">
        <v>26</v>
      </c>
    </row>
    <row r="13" spans="1:2" ht="15" customHeight="1">
      <c r="A13" s="5"/>
      <c r="B13" s="7" t="s">
        <v>27</v>
      </c>
    </row>
    <row r="14" spans="1:2" ht="30">
      <c r="A14" s="5"/>
      <c r="B14" s="7" t="s">
        <v>28</v>
      </c>
    </row>
    <row r="15" spans="1:2" ht="60">
      <c r="A15" s="5"/>
      <c r="B15" s="7" t="s">
        <v>35</v>
      </c>
    </row>
    <row r="17" spans="1:2">
      <c r="A17" t="s">
        <v>38</v>
      </c>
      <c r="B17" s="1">
        <v>40938</v>
      </c>
    </row>
    <row r="18" spans="1:2">
      <c r="B18" t="s">
        <v>39</v>
      </c>
    </row>
    <row r="21" spans="1:2" ht="60">
      <c r="A21" s="5" t="s">
        <v>40</v>
      </c>
      <c r="B21" s="27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>
      <pane xSplit="1" ySplit="5" topLeftCell="B33" activePane="bottomRight" state="frozen"/>
      <selection activeCell="A3" sqref="A3"/>
      <selection pane="topRight" activeCell="A3" sqref="A3"/>
      <selection pane="bottomLeft" activeCell="A3" sqref="A3"/>
      <selection pane="bottomRight" activeCell="A56" sqref="A56:C57"/>
    </sheetView>
  </sheetViews>
  <sheetFormatPr defaultRowHeight="15"/>
  <cols>
    <col min="1" max="1" width="19.7109375" customWidth="1"/>
    <col min="2" max="10" width="12.5703125" customWidth="1"/>
  </cols>
  <sheetData>
    <row r="1" spans="1:10" s="12" customFormat="1" ht="18.75">
      <c r="A1" s="11" t="str">
        <f>Ficha!A2</f>
        <v>Determinantes Sociais de Saúde</v>
      </c>
    </row>
    <row r="2" spans="1:10" s="12" customFormat="1" ht="18.75">
      <c r="A2" s="11" t="str">
        <f>Ficha!A3</f>
        <v>Indicadores de condições de vida</v>
      </c>
    </row>
    <row r="3" spans="1:10" s="12" customFormat="1" ht="18.75">
      <c r="A3" s="13" t="str">
        <f>Ficha!A4</f>
        <v>Ind010309 - Proporção da população servida por água, por ano, segundo região e escolaridade</v>
      </c>
    </row>
    <row r="4" spans="1:10" s="12" customFormat="1" ht="18.75">
      <c r="A4" s="11" t="s">
        <v>20</v>
      </c>
    </row>
    <row r="5" spans="1:10">
      <c r="A5" s="2" t="s">
        <v>24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5" t="s">
        <v>23</v>
      </c>
      <c r="B7" s="18">
        <v>57.75</v>
      </c>
      <c r="C7" s="18">
        <v>58.92</v>
      </c>
      <c r="D7" s="18">
        <v>61.37</v>
      </c>
      <c r="E7" s="18">
        <v>47.77</v>
      </c>
      <c r="F7" s="18">
        <v>48.23</v>
      </c>
      <c r="G7" s="18">
        <v>50.17</v>
      </c>
      <c r="H7" s="18">
        <v>49.96</v>
      </c>
      <c r="I7" s="18">
        <v>52.74</v>
      </c>
      <c r="J7" s="18">
        <v>53.23</v>
      </c>
    </row>
    <row r="8" spans="1:10">
      <c r="A8" s="15" t="s">
        <v>22</v>
      </c>
      <c r="B8" s="18">
        <v>62.83</v>
      </c>
      <c r="C8" s="18">
        <v>62.38</v>
      </c>
      <c r="D8" s="18">
        <v>64.37</v>
      </c>
      <c r="E8" s="18">
        <v>53.32</v>
      </c>
      <c r="F8" s="18">
        <v>53.11</v>
      </c>
      <c r="G8" s="18">
        <v>53.86</v>
      </c>
      <c r="H8" s="18">
        <v>53.82</v>
      </c>
      <c r="I8" s="18">
        <v>56.32</v>
      </c>
      <c r="J8" s="18">
        <v>56.01</v>
      </c>
    </row>
    <row r="9" spans="1:10">
      <c r="A9" s="15" t="s">
        <v>29</v>
      </c>
      <c r="B9" s="18">
        <v>68.849999999999994</v>
      </c>
      <c r="C9" s="18">
        <v>66.72</v>
      </c>
      <c r="D9" s="18">
        <v>68.44</v>
      </c>
      <c r="E9" s="18">
        <v>64.31</v>
      </c>
      <c r="F9" s="18">
        <v>62.07</v>
      </c>
      <c r="G9" s="18">
        <v>62.03</v>
      </c>
      <c r="H9" s="18">
        <v>62.07</v>
      </c>
      <c r="I9" s="18">
        <v>63.12</v>
      </c>
      <c r="J9" s="18">
        <v>61.76</v>
      </c>
    </row>
    <row r="10" spans="1:10">
      <c r="A10" s="15" t="s">
        <v>30</v>
      </c>
      <c r="B10" s="18">
        <v>74.62</v>
      </c>
      <c r="C10" s="18">
        <v>72.16</v>
      </c>
      <c r="D10" s="18">
        <v>74.569999999999993</v>
      </c>
      <c r="E10" s="18">
        <v>72.09</v>
      </c>
      <c r="F10" s="18">
        <v>71.12</v>
      </c>
      <c r="G10" s="18">
        <v>71.78</v>
      </c>
      <c r="H10" s="18">
        <v>69.459999999999994</v>
      </c>
      <c r="I10" s="18">
        <v>69.84</v>
      </c>
      <c r="J10" s="18">
        <v>69.55</v>
      </c>
    </row>
    <row r="11" spans="1:10">
      <c r="A11" s="15" t="s">
        <v>31</v>
      </c>
      <c r="B11" s="18">
        <v>74.13</v>
      </c>
      <c r="C11" s="18">
        <v>74.31</v>
      </c>
      <c r="D11" s="18">
        <v>80.58</v>
      </c>
      <c r="E11" s="18">
        <v>74.05</v>
      </c>
      <c r="F11" s="18">
        <v>75.2</v>
      </c>
      <c r="G11" s="18">
        <v>74.290000000000006</v>
      </c>
      <c r="H11" s="18">
        <v>74.02</v>
      </c>
      <c r="I11" s="18">
        <v>75.92</v>
      </c>
      <c r="J11" s="18">
        <v>71.819999999999993</v>
      </c>
    </row>
    <row r="12" spans="1:10">
      <c r="A12" s="15" t="s">
        <v>21</v>
      </c>
      <c r="B12" s="18">
        <v>63.07</v>
      </c>
      <c r="C12" s="18">
        <v>63.08</v>
      </c>
      <c r="D12" s="18">
        <v>65.510000000000005</v>
      </c>
      <c r="E12" s="18">
        <v>54.99</v>
      </c>
      <c r="F12" s="18">
        <v>55.16</v>
      </c>
      <c r="G12" s="18">
        <v>56.76</v>
      </c>
      <c r="H12" s="18">
        <v>56.45</v>
      </c>
      <c r="I12" s="18">
        <v>58.88</v>
      </c>
      <c r="J12" s="18">
        <v>58.77</v>
      </c>
    </row>
    <row r="13" spans="1:10">
      <c r="A13" t="s">
        <v>1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>
      <c r="A14" s="15" t="s">
        <v>23</v>
      </c>
      <c r="B14" s="20">
        <v>57.8</v>
      </c>
      <c r="C14" s="20">
        <v>59.02</v>
      </c>
      <c r="D14" s="20">
        <v>61.21</v>
      </c>
      <c r="E14" s="20">
        <v>62.44</v>
      </c>
      <c r="F14" s="20">
        <v>63.53</v>
      </c>
      <c r="G14" s="20">
        <v>64.849999999999994</v>
      </c>
      <c r="H14" s="20">
        <v>66.02</v>
      </c>
      <c r="I14" s="20">
        <v>69.459999999999994</v>
      </c>
      <c r="J14" s="20">
        <v>69.36</v>
      </c>
    </row>
    <row r="15" spans="1:10">
      <c r="A15" s="15" t="s">
        <v>22</v>
      </c>
      <c r="B15" s="20">
        <v>73.83</v>
      </c>
      <c r="C15" s="20">
        <v>72.819999999999993</v>
      </c>
      <c r="D15" s="20">
        <v>73.239999999999995</v>
      </c>
      <c r="E15" s="20">
        <v>73.19</v>
      </c>
      <c r="F15" s="20">
        <v>72.709999999999994</v>
      </c>
      <c r="G15" s="20">
        <v>73.75</v>
      </c>
      <c r="H15" s="20">
        <v>73.84</v>
      </c>
      <c r="I15" s="20">
        <v>76.08</v>
      </c>
      <c r="J15" s="20">
        <v>76.34</v>
      </c>
    </row>
    <row r="16" spans="1:10">
      <c r="A16" s="15" t="s">
        <v>29</v>
      </c>
      <c r="B16" s="20">
        <v>85.93</v>
      </c>
      <c r="C16" s="20">
        <v>84.77</v>
      </c>
      <c r="D16" s="20">
        <v>84.08</v>
      </c>
      <c r="E16" s="20">
        <v>82.71</v>
      </c>
      <c r="F16" s="20">
        <v>82.98</v>
      </c>
      <c r="G16" s="20">
        <v>82.21</v>
      </c>
      <c r="H16" s="20">
        <v>81.92</v>
      </c>
      <c r="I16" s="20">
        <v>83.6</v>
      </c>
      <c r="J16" s="20">
        <v>82.75</v>
      </c>
    </row>
    <row r="17" spans="1:10">
      <c r="A17" s="15" t="s">
        <v>30</v>
      </c>
      <c r="B17" s="20">
        <v>91.45</v>
      </c>
      <c r="C17" s="20">
        <v>90.99</v>
      </c>
      <c r="D17" s="20">
        <v>90.58</v>
      </c>
      <c r="E17" s="20">
        <v>90.7</v>
      </c>
      <c r="F17" s="20">
        <v>90.24</v>
      </c>
      <c r="G17" s="20">
        <v>89.88</v>
      </c>
      <c r="H17" s="20">
        <v>89.76</v>
      </c>
      <c r="I17" s="20">
        <v>90.45</v>
      </c>
      <c r="J17" s="20">
        <v>89.54</v>
      </c>
    </row>
    <row r="18" spans="1:10">
      <c r="A18" s="15" t="s">
        <v>31</v>
      </c>
      <c r="B18" s="20">
        <v>94.56</v>
      </c>
      <c r="C18" s="20">
        <v>94.78</v>
      </c>
      <c r="D18" s="20">
        <v>94.32</v>
      </c>
      <c r="E18" s="20">
        <v>94.48</v>
      </c>
      <c r="F18" s="20">
        <v>93.62</v>
      </c>
      <c r="G18" s="20">
        <v>94.37</v>
      </c>
      <c r="H18" s="20">
        <v>92.73</v>
      </c>
      <c r="I18" s="20">
        <v>92.39</v>
      </c>
      <c r="J18" s="20">
        <v>91.06</v>
      </c>
    </row>
    <row r="19" spans="1:10">
      <c r="A19" s="15" t="s">
        <v>21</v>
      </c>
      <c r="B19" s="18">
        <v>67.87</v>
      </c>
      <c r="C19" s="18">
        <v>68.790000000000006</v>
      </c>
      <c r="D19" s="18">
        <v>70.44</v>
      </c>
      <c r="E19" s="18">
        <v>71.39</v>
      </c>
      <c r="F19" s="18">
        <v>72.069999999999993</v>
      </c>
      <c r="G19" s="18">
        <v>73.31</v>
      </c>
      <c r="H19" s="18">
        <v>74.09</v>
      </c>
      <c r="I19" s="18">
        <v>76.900000000000006</v>
      </c>
      <c r="J19" s="18">
        <v>76.84</v>
      </c>
    </row>
    <row r="20" spans="1:10">
      <c r="A20" t="s">
        <v>2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>
      <c r="A21" s="15" t="s">
        <v>23</v>
      </c>
      <c r="B21" s="18">
        <v>84.93</v>
      </c>
      <c r="C21" s="18">
        <v>85.62</v>
      </c>
      <c r="D21" s="18">
        <v>85.69</v>
      </c>
      <c r="E21" s="18">
        <v>86.54</v>
      </c>
      <c r="F21" s="18">
        <v>86.06</v>
      </c>
      <c r="G21" s="18">
        <v>87.3</v>
      </c>
      <c r="H21" s="18">
        <v>86.58</v>
      </c>
      <c r="I21" s="18">
        <v>87.21</v>
      </c>
      <c r="J21" s="18">
        <v>87.86</v>
      </c>
    </row>
    <row r="22" spans="1:10">
      <c r="A22" s="15" t="s">
        <v>22</v>
      </c>
      <c r="B22" s="18">
        <v>88.86</v>
      </c>
      <c r="C22" s="18">
        <v>89.19</v>
      </c>
      <c r="D22" s="18">
        <v>88.98</v>
      </c>
      <c r="E22" s="18">
        <v>89.25</v>
      </c>
      <c r="F22" s="18">
        <v>89.14</v>
      </c>
      <c r="G22" s="18">
        <v>89.41</v>
      </c>
      <c r="H22" s="18">
        <v>89.13</v>
      </c>
      <c r="I22" s="18">
        <v>89.29</v>
      </c>
      <c r="J22" s="18">
        <v>89.89</v>
      </c>
    </row>
    <row r="23" spans="1:10">
      <c r="A23" s="15" t="s">
        <v>29</v>
      </c>
      <c r="B23" s="18">
        <v>93.9</v>
      </c>
      <c r="C23" s="18">
        <v>93.95</v>
      </c>
      <c r="D23" s="18">
        <v>93.38</v>
      </c>
      <c r="E23" s="18">
        <v>93.38</v>
      </c>
      <c r="F23" s="18">
        <v>93.26</v>
      </c>
      <c r="G23" s="18">
        <v>93.39</v>
      </c>
      <c r="H23" s="18">
        <v>92.83</v>
      </c>
      <c r="I23" s="18">
        <v>93.09</v>
      </c>
      <c r="J23" s="18">
        <v>93.7</v>
      </c>
    </row>
    <row r="24" spans="1:10">
      <c r="A24" s="15" t="s">
        <v>30</v>
      </c>
      <c r="B24" s="18">
        <v>96.54</v>
      </c>
      <c r="C24" s="18">
        <v>96.47</v>
      </c>
      <c r="D24" s="18">
        <v>96.33</v>
      </c>
      <c r="E24" s="18">
        <v>96.28</v>
      </c>
      <c r="F24" s="18">
        <v>96.24</v>
      </c>
      <c r="G24" s="18">
        <v>96.45</v>
      </c>
      <c r="H24" s="18">
        <v>96.06</v>
      </c>
      <c r="I24" s="18">
        <v>95.96</v>
      </c>
      <c r="J24" s="18">
        <v>96.06</v>
      </c>
    </row>
    <row r="25" spans="1:10">
      <c r="A25" s="15" t="s">
        <v>31</v>
      </c>
      <c r="B25" s="18">
        <v>98.23</v>
      </c>
      <c r="C25" s="18">
        <v>98.37</v>
      </c>
      <c r="D25" s="18">
        <v>98.02</v>
      </c>
      <c r="E25" s="18">
        <v>98.06</v>
      </c>
      <c r="F25" s="18">
        <v>98.01</v>
      </c>
      <c r="G25" s="18">
        <v>97.98</v>
      </c>
      <c r="H25" s="18">
        <v>97.71</v>
      </c>
      <c r="I25" s="18">
        <v>97.21</v>
      </c>
      <c r="J25" s="18">
        <v>97.82</v>
      </c>
    </row>
    <row r="26" spans="1:10">
      <c r="A26" s="15" t="s">
        <v>21</v>
      </c>
      <c r="B26" s="18">
        <v>89.99</v>
      </c>
      <c r="C26" s="18">
        <v>90.48</v>
      </c>
      <c r="D26" s="18">
        <v>90.49</v>
      </c>
      <c r="E26" s="18">
        <v>90.95</v>
      </c>
      <c r="F26" s="18">
        <v>90.86</v>
      </c>
      <c r="G26" s="18">
        <v>91.54</v>
      </c>
      <c r="H26" s="18">
        <v>91.19</v>
      </c>
      <c r="I26" s="18">
        <v>91.5</v>
      </c>
      <c r="J26" s="18">
        <v>92.09</v>
      </c>
    </row>
    <row r="27" spans="1:10">
      <c r="A27" t="s">
        <v>3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>
      <c r="A28" s="15" t="s">
        <v>23</v>
      </c>
      <c r="B28" s="18">
        <v>75.62</v>
      </c>
      <c r="C28" s="18">
        <v>77.44</v>
      </c>
      <c r="D28" s="18">
        <v>77.61</v>
      </c>
      <c r="E28" s="18">
        <v>78.510000000000005</v>
      </c>
      <c r="F28" s="18">
        <v>78.760000000000005</v>
      </c>
      <c r="G28" s="18">
        <v>80.209999999999994</v>
      </c>
      <c r="H28" s="18">
        <v>80.430000000000007</v>
      </c>
      <c r="I28" s="18">
        <v>79.11</v>
      </c>
      <c r="J28" s="18">
        <v>80.23</v>
      </c>
    </row>
    <row r="29" spans="1:10">
      <c r="A29" s="15" t="s">
        <v>22</v>
      </c>
      <c r="B29" s="18">
        <v>76.42</v>
      </c>
      <c r="C29" s="18">
        <v>77.569999999999993</v>
      </c>
      <c r="D29" s="18">
        <v>77.8</v>
      </c>
      <c r="E29" s="18">
        <v>77.959999999999994</v>
      </c>
      <c r="F29" s="18">
        <v>77.97</v>
      </c>
      <c r="G29" s="18">
        <v>79.28</v>
      </c>
      <c r="H29" s="18">
        <v>78.989999999999995</v>
      </c>
      <c r="I29" s="18">
        <v>78.42</v>
      </c>
      <c r="J29" s="18">
        <v>80.319999999999993</v>
      </c>
    </row>
    <row r="30" spans="1:10">
      <c r="A30" s="15" t="s">
        <v>29</v>
      </c>
      <c r="B30" s="18">
        <v>86.64</v>
      </c>
      <c r="C30" s="18">
        <v>86.69</v>
      </c>
      <c r="D30" s="18">
        <v>85.37</v>
      </c>
      <c r="E30" s="18">
        <v>85.65</v>
      </c>
      <c r="F30" s="18">
        <v>85.97</v>
      </c>
      <c r="G30" s="18">
        <v>86.3</v>
      </c>
      <c r="H30" s="18">
        <v>86.6</v>
      </c>
      <c r="I30" s="18">
        <v>85.63</v>
      </c>
      <c r="J30" s="18">
        <v>86.28</v>
      </c>
    </row>
    <row r="31" spans="1:10">
      <c r="A31" s="15" t="s">
        <v>30</v>
      </c>
      <c r="B31" s="18">
        <v>92.54</v>
      </c>
      <c r="C31" s="18">
        <v>92.85</v>
      </c>
      <c r="D31" s="18">
        <v>92.4</v>
      </c>
      <c r="E31" s="18">
        <v>92.33</v>
      </c>
      <c r="F31" s="18">
        <v>91.98</v>
      </c>
      <c r="G31" s="18">
        <v>92.29</v>
      </c>
      <c r="H31" s="18">
        <v>91.96</v>
      </c>
      <c r="I31" s="18">
        <v>90.47</v>
      </c>
      <c r="J31" s="18">
        <v>91.21</v>
      </c>
    </row>
    <row r="32" spans="1:10">
      <c r="A32" s="15" t="s">
        <v>31</v>
      </c>
      <c r="B32" s="18">
        <v>96</v>
      </c>
      <c r="C32" s="18">
        <v>96.34</v>
      </c>
      <c r="D32" s="18">
        <v>96.56</v>
      </c>
      <c r="E32" s="18">
        <v>95.78</v>
      </c>
      <c r="F32" s="18">
        <v>95.67</v>
      </c>
      <c r="G32" s="18">
        <v>95.47</v>
      </c>
      <c r="H32" s="18">
        <v>94.69</v>
      </c>
      <c r="I32" s="18">
        <v>92.91</v>
      </c>
      <c r="J32" s="18">
        <v>94.58</v>
      </c>
    </row>
    <row r="33" spans="1:10">
      <c r="A33" s="15" t="s">
        <v>21</v>
      </c>
      <c r="B33" s="18">
        <v>80.77</v>
      </c>
      <c r="C33" s="18">
        <v>82.12</v>
      </c>
      <c r="D33" s="18">
        <v>82.34</v>
      </c>
      <c r="E33" s="18">
        <v>82.86</v>
      </c>
      <c r="F33" s="18">
        <v>83.1</v>
      </c>
      <c r="G33" s="18">
        <v>84.19</v>
      </c>
      <c r="H33" s="18">
        <v>84.21</v>
      </c>
      <c r="I33" s="18">
        <v>83.38</v>
      </c>
      <c r="J33" s="18">
        <v>84.71</v>
      </c>
    </row>
    <row r="34" spans="1:10">
      <c r="A34" t="s">
        <v>4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1:10">
      <c r="A35" s="15" t="s">
        <v>23</v>
      </c>
      <c r="B35" s="18">
        <v>68.97</v>
      </c>
      <c r="C35" s="18">
        <v>71.03</v>
      </c>
      <c r="D35" s="18">
        <v>70.89</v>
      </c>
      <c r="E35" s="18">
        <v>73.39</v>
      </c>
      <c r="F35" s="18">
        <v>73.06</v>
      </c>
      <c r="G35" s="18">
        <v>74.61</v>
      </c>
      <c r="H35" s="18">
        <v>75.67</v>
      </c>
      <c r="I35" s="18">
        <v>75.77</v>
      </c>
      <c r="J35" s="18">
        <v>78.33</v>
      </c>
    </row>
    <row r="36" spans="1:10">
      <c r="A36" s="15" t="s">
        <v>22</v>
      </c>
      <c r="B36" s="18">
        <v>72.59</v>
      </c>
      <c r="C36" s="18">
        <v>73.680000000000007</v>
      </c>
      <c r="D36" s="18">
        <v>74.38</v>
      </c>
      <c r="E36" s="18">
        <v>74.540000000000006</v>
      </c>
      <c r="F36" s="18">
        <v>74.760000000000005</v>
      </c>
      <c r="G36" s="18">
        <v>75.44</v>
      </c>
      <c r="H36" s="18">
        <v>76.92</v>
      </c>
      <c r="I36" s="18">
        <v>77.58</v>
      </c>
      <c r="J36" s="18">
        <v>79.930000000000007</v>
      </c>
    </row>
    <row r="37" spans="1:10">
      <c r="A37" s="15" t="s">
        <v>29</v>
      </c>
      <c r="B37" s="18">
        <v>81.510000000000005</v>
      </c>
      <c r="C37" s="18">
        <v>82.26</v>
      </c>
      <c r="D37" s="18">
        <v>81.3</v>
      </c>
      <c r="E37" s="18">
        <v>82.47</v>
      </c>
      <c r="F37" s="18">
        <v>81.38</v>
      </c>
      <c r="G37" s="18">
        <v>81.5</v>
      </c>
      <c r="H37" s="18">
        <v>83.33</v>
      </c>
      <c r="I37" s="18">
        <v>82.91</v>
      </c>
      <c r="J37" s="18">
        <v>84.24</v>
      </c>
    </row>
    <row r="38" spans="1:10">
      <c r="A38" s="15" t="s">
        <v>30</v>
      </c>
      <c r="B38" s="18">
        <v>87.96</v>
      </c>
      <c r="C38" s="18">
        <v>88.42</v>
      </c>
      <c r="D38" s="18">
        <v>87.15</v>
      </c>
      <c r="E38" s="18">
        <v>89.13</v>
      </c>
      <c r="F38" s="18">
        <v>86.5</v>
      </c>
      <c r="G38" s="18">
        <v>87.89</v>
      </c>
      <c r="H38" s="18">
        <v>89.08</v>
      </c>
      <c r="I38" s="18">
        <v>88.95</v>
      </c>
      <c r="J38" s="18">
        <v>89.53</v>
      </c>
    </row>
    <row r="39" spans="1:10">
      <c r="A39" s="15" t="s">
        <v>31</v>
      </c>
      <c r="B39" s="18">
        <v>92.07</v>
      </c>
      <c r="C39" s="18">
        <v>92.68</v>
      </c>
      <c r="D39" s="18">
        <v>92.17</v>
      </c>
      <c r="E39" s="18">
        <v>92.18</v>
      </c>
      <c r="F39" s="18">
        <v>90.73</v>
      </c>
      <c r="G39" s="18">
        <v>92.19</v>
      </c>
      <c r="H39" s="18">
        <v>93.32</v>
      </c>
      <c r="I39" s="18">
        <v>93.41</v>
      </c>
      <c r="J39" s="18">
        <v>92.69</v>
      </c>
    </row>
    <row r="40" spans="1:10">
      <c r="A40" s="15" t="s">
        <v>21</v>
      </c>
      <c r="B40" s="18">
        <v>75.150000000000006</v>
      </c>
      <c r="C40" s="18">
        <v>76.91</v>
      </c>
      <c r="D40" s="18">
        <v>76.86</v>
      </c>
      <c r="E40" s="18">
        <v>78.56</v>
      </c>
      <c r="F40" s="18">
        <v>78.03</v>
      </c>
      <c r="G40" s="18">
        <v>79.33</v>
      </c>
      <c r="H40" s="18">
        <v>80.83</v>
      </c>
      <c r="I40" s="18">
        <v>81.23</v>
      </c>
      <c r="J40" s="18">
        <v>83.06</v>
      </c>
    </row>
    <row r="41" spans="1:10">
      <c r="A41" s="8" t="s">
        <v>16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>
      <c r="A42" s="15" t="s">
        <v>23</v>
      </c>
      <c r="B42" s="18">
        <v>70.55</v>
      </c>
      <c r="C42" s="18">
        <v>71.7</v>
      </c>
      <c r="D42" s="18">
        <v>72.7</v>
      </c>
      <c r="E42" s="18">
        <v>72.150000000000006</v>
      </c>
      <c r="F42" s="18">
        <v>72.39</v>
      </c>
      <c r="G42" s="18">
        <v>73.75</v>
      </c>
      <c r="H42" s="18">
        <v>73.95</v>
      </c>
      <c r="I42" s="18">
        <v>75.63</v>
      </c>
      <c r="J42" s="18">
        <v>76.13</v>
      </c>
    </row>
    <row r="43" spans="1:10">
      <c r="A43" s="15" t="s">
        <v>22</v>
      </c>
      <c r="B43" s="18">
        <v>80.489999999999995</v>
      </c>
      <c r="C43" s="18">
        <v>80.48</v>
      </c>
      <c r="D43" s="18">
        <v>80.569999999999993</v>
      </c>
      <c r="E43" s="18">
        <v>79.44</v>
      </c>
      <c r="F43" s="18">
        <v>79.23</v>
      </c>
      <c r="G43" s="18">
        <v>79.849999999999994</v>
      </c>
      <c r="H43" s="18">
        <v>79.819999999999993</v>
      </c>
      <c r="I43" s="18">
        <v>80.569999999999993</v>
      </c>
      <c r="J43" s="18">
        <v>81.28</v>
      </c>
    </row>
    <row r="44" spans="1:10">
      <c r="A44" s="15" t="s">
        <v>29</v>
      </c>
      <c r="B44" s="18">
        <v>88.73</v>
      </c>
      <c r="C44" s="18">
        <v>88.36</v>
      </c>
      <c r="D44" s="18">
        <v>87.68</v>
      </c>
      <c r="E44" s="18">
        <v>87</v>
      </c>
      <c r="F44" s="18">
        <v>86.63</v>
      </c>
      <c r="G44" s="18">
        <v>86.43</v>
      </c>
      <c r="H44" s="18">
        <v>86.27</v>
      </c>
      <c r="I44" s="18">
        <v>86.55</v>
      </c>
      <c r="J44" s="18">
        <v>86.74</v>
      </c>
    </row>
    <row r="45" spans="1:10">
      <c r="A45" s="15" t="s">
        <v>30</v>
      </c>
      <c r="B45" s="18">
        <v>93.12</v>
      </c>
      <c r="C45" s="18">
        <v>92.88</v>
      </c>
      <c r="D45" s="18">
        <v>92.67</v>
      </c>
      <c r="E45" s="18">
        <v>92.5</v>
      </c>
      <c r="F45" s="18">
        <v>92.02</v>
      </c>
      <c r="G45" s="18">
        <v>92.18</v>
      </c>
      <c r="H45" s="18">
        <v>91.82</v>
      </c>
      <c r="I45" s="18">
        <v>91.64</v>
      </c>
      <c r="J45" s="18">
        <v>91.56</v>
      </c>
    </row>
    <row r="46" spans="1:10">
      <c r="A46" s="17" t="s">
        <v>31</v>
      </c>
      <c r="B46" s="22">
        <v>96.18</v>
      </c>
      <c r="C46" s="22">
        <v>96.39</v>
      </c>
      <c r="D46" s="22">
        <v>96.28</v>
      </c>
      <c r="E46" s="22">
        <v>95.75</v>
      </c>
      <c r="F46" s="22">
        <v>95.5</v>
      </c>
      <c r="G46" s="22">
        <v>95.62</v>
      </c>
      <c r="H46" s="22">
        <v>95.01</v>
      </c>
      <c r="I46" s="22">
        <v>94.38</v>
      </c>
      <c r="J46" s="22">
        <v>94.53</v>
      </c>
    </row>
    <row r="47" spans="1:10">
      <c r="A47" s="16" t="s">
        <v>21</v>
      </c>
      <c r="B47" s="23">
        <v>79.66</v>
      </c>
      <c r="C47" s="23">
        <v>80.42</v>
      </c>
      <c r="D47" s="23">
        <v>81.05</v>
      </c>
      <c r="E47" s="23">
        <v>80.56</v>
      </c>
      <c r="F47" s="23">
        <v>80.69</v>
      </c>
      <c r="G47" s="23">
        <v>81.69</v>
      </c>
      <c r="H47" s="23">
        <v>81.83</v>
      </c>
      <c r="I47" s="23">
        <v>82.84</v>
      </c>
      <c r="J47" s="23">
        <v>83.37</v>
      </c>
    </row>
    <row r="48" spans="1:10">
      <c r="A48" s="9" t="s">
        <v>15</v>
      </c>
    </row>
    <row r="49" spans="1:11">
      <c r="A49" s="26" t="str">
        <f>Ficha!$B$7</f>
        <v>Pesquisa Nacional por Amostra de Domicílios (PNAD)</v>
      </c>
      <c r="B49" s="26"/>
      <c r="C49" s="26"/>
      <c r="D49" s="26"/>
      <c r="E49" s="26"/>
      <c r="F49" s="26"/>
      <c r="G49" s="26"/>
      <c r="H49" s="26"/>
      <c r="I49" s="26"/>
      <c r="J49" s="26"/>
      <c r="K49" s="14"/>
    </row>
    <row r="50" spans="1:11">
      <c r="A50" t="s">
        <v>14</v>
      </c>
    </row>
    <row r="51" spans="1:11">
      <c r="A51" s="26" t="str">
        <f>Ficha!$B$12</f>
        <v>1. As proporções são calculadas desconsiderando os casos sem declaração e os não aplicáveis.</v>
      </c>
      <c r="B51" s="26"/>
      <c r="C51" s="26"/>
      <c r="D51" s="26"/>
      <c r="E51" s="26"/>
      <c r="F51" s="26"/>
      <c r="G51" s="26"/>
      <c r="H51" s="26"/>
      <c r="I51" s="26"/>
      <c r="J51" s="26"/>
      <c r="K51" s="14"/>
    </row>
    <row r="52" spans="1:11">
      <c r="A52" s="26" t="str">
        <f>Ficha!$B$13</f>
        <v>2. Informações da PNAD não disponíveis, até o ano de 2003, para as áreas rurais de RO, AC, AM, RR, PA e AP.</v>
      </c>
      <c r="B52" s="26"/>
      <c r="C52" s="26"/>
      <c r="D52" s="26"/>
      <c r="E52" s="26"/>
      <c r="F52" s="26"/>
      <c r="G52" s="26"/>
      <c r="H52" s="26"/>
      <c r="I52" s="26"/>
      <c r="J52" s="26"/>
      <c r="K52" s="14"/>
    </row>
    <row r="53" spans="1:11">
      <c r="A53" s="26" t="str">
        <f>Ficha!$B$14</f>
        <v>3. Os valores das PNAD 2001 a 2009 foram produzidos considerando os dados da revisão 2008 da projeção da população do Brasil.</v>
      </c>
      <c r="B53" s="26"/>
      <c r="C53" s="26"/>
      <c r="D53" s="26"/>
      <c r="E53" s="26"/>
      <c r="F53" s="26"/>
      <c r="G53" s="26"/>
      <c r="H53" s="26"/>
      <c r="I53" s="26"/>
      <c r="J53" s="26"/>
      <c r="K53" s="14"/>
    </row>
    <row r="54" spans="1:11" ht="45" customHeight="1">
      <c r="A54" s="26" t="str">
        <f>Ficha!$B$15</f>
        <v>4. Considera-se a cobertura de rede de abastecimento de água: (i) com canalização interna, quando o domicílio possui canalização em pelo menos um cômodo e a água utilizada for proveniente de rede geral de distribuição; e (ii) sem canalização, quando a água utilizada no domicílio for proveniente de rede geral de distribuição canalizada para o terreno ou propriedade onde está localizado o domicílio.</v>
      </c>
      <c r="B54" s="26"/>
      <c r="C54" s="26"/>
      <c r="D54" s="26"/>
      <c r="E54" s="26"/>
      <c r="F54" s="26"/>
      <c r="G54" s="26"/>
      <c r="H54" s="26"/>
      <c r="I54" s="26"/>
      <c r="J54" s="26"/>
      <c r="K54" s="14"/>
    </row>
    <row r="56" spans="1:11">
      <c r="A56" t="s">
        <v>38</v>
      </c>
      <c r="B56" s="1">
        <v>40938</v>
      </c>
    </row>
    <row r="57" spans="1:11">
      <c r="B57" t="s">
        <v>39</v>
      </c>
    </row>
  </sheetData>
  <mergeCells count="5">
    <mergeCell ref="A51:J51"/>
    <mergeCell ref="A49:J49"/>
    <mergeCell ref="A52:J52"/>
    <mergeCell ref="A53:J53"/>
    <mergeCell ref="A54:J54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workbookViewId="0">
      <pane ySplit="4" topLeftCell="A44" activePane="bottomLeft" state="frozen"/>
      <selection pane="bottomLeft" activeCell="A67" sqref="A67:B68"/>
    </sheetView>
  </sheetViews>
  <sheetFormatPr defaultRowHeight="15"/>
  <cols>
    <col min="1" max="1" width="19.7109375" customWidth="1"/>
    <col min="2" max="21" width="12.5703125" customWidth="1"/>
  </cols>
  <sheetData>
    <row r="1" spans="1:21" s="11" customFormat="1" ht="18.75">
      <c r="A1" s="11" t="str">
        <f>Ficha!A2</f>
        <v>Determinantes Sociais de Saúde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1" customFormat="1" ht="18.75">
      <c r="A2" s="11" t="str">
        <f>Ficha!A3</f>
        <v>Indicadores de condições de vida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3" customFormat="1" ht="18.75">
      <c r="A3" s="13" t="str">
        <f>Ficha!A4</f>
        <v>Ind010309 - Proporção da população servida por água, por ano, segundo região e escolaridade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1" customFormat="1" ht="18.75">
      <c r="A4" s="11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15</v>
      </c>
    </row>
    <row r="60" spans="1:11">
      <c r="A60" s="26" t="str">
        <f>Ficha!$B$7</f>
        <v>Pesquisa Nacional por Amostra de Domicílios (PNAD)</v>
      </c>
      <c r="B60" s="26"/>
      <c r="C60" s="26"/>
      <c r="D60" s="26"/>
      <c r="E60" s="26"/>
      <c r="F60" s="26"/>
      <c r="G60" s="26"/>
      <c r="H60" s="26"/>
      <c r="I60" s="26"/>
      <c r="J60" s="26"/>
      <c r="K60" s="14"/>
    </row>
    <row r="61" spans="1:11">
      <c r="A61" t="s">
        <v>14</v>
      </c>
    </row>
    <row r="62" spans="1:11">
      <c r="A62" s="26" t="str">
        <f>Ficha!$B$12</f>
        <v>1. As proporções são calculadas desconsiderando os casos sem declaração e os não aplicáveis.</v>
      </c>
      <c r="B62" s="26"/>
      <c r="C62" s="26"/>
      <c r="D62" s="26"/>
      <c r="E62" s="26"/>
      <c r="F62" s="26"/>
      <c r="G62" s="26"/>
      <c r="H62" s="26"/>
      <c r="I62" s="26"/>
      <c r="J62" s="26"/>
      <c r="K62" s="14"/>
    </row>
    <row r="63" spans="1:11">
      <c r="A63" s="26" t="str">
        <f>Ficha!$B$13</f>
        <v>2. Informações da PNAD não disponíveis, até o ano de 2003, para as áreas rurais de RO, AC, AM, RR, PA e AP.</v>
      </c>
      <c r="B63" s="26"/>
      <c r="C63" s="26"/>
      <c r="D63" s="26"/>
      <c r="E63" s="26"/>
      <c r="F63" s="26"/>
      <c r="G63" s="26"/>
      <c r="H63" s="26"/>
      <c r="I63" s="26"/>
      <c r="J63" s="26"/>
      <c r="K63" s="14"/>
    </row>
    <row r="64" spans="1:11">
      <c r="A64" s="26" t="str">
        <f>Ficha!$B$14</f>
        <v>3. Os valores das PNAD 2001 a 2009 foram produzidos considerando os dados da revisão 2008 da projeção da população do Brasil.</v>
      </c>
      <c r="B64" s="26"/>
      <c r="C64" s="26"/>
      <c r="D64" s="26"/>
      <c r="E64" s="26"/>
      <c r="F64" s="26"/>
      <c r="G64" s="26"/>
      <c r="H64" s="26"/>
      <c r="I64" s="26"/>
      <c r="J64" s="26"/>
      <c r="K64" s="14"/>
    </row>
    <row r="65" spans="1:11" ht="45" customHeight="1">
      <c r="A65" s="26" t="str">
        <f>Ficha!$B$15</f>
        <v>4. Considera-se a cobertura de rede de abastecimento de água: (i) com canalização interna, quando o domicílio possui canalização em pelo menos um cômodo e a água utilizada for proveniente de rede geral de distribuição; e (ii) sem canalização, quando a água utilizada no domicílio for proveniente de rede geral de distribuição canalizada para o terreno ou propriedade onde está localizado o domicílio.</v>
      </c>
      <c r="B65" s="26"/>
      <c r="C65" s="26"/>
      <c r="D65" s="26"/>
      <c r="E65" s="26"/>
      <c r="F65" s="26"/>
      <c r="G65" s="26"/>
      <c r="H65" s="26"/>
      <c r="I65" s="26"/>
      <c r="J65" s="26"/>
      <c r="K65" s="14"/>
    </row>
    <row r="67" spans="1:11">
      <c r="A67" t="s">
        <v>38</v>
      </c>
      <c r="B67" s="1">
        <v>40938</v>
      </c>
    </row>
    <row r="68" spans="1:11">
      <c r="B68" t="s">
        <v>39</v>
      </c>
    </row>
  </sheetData>
  <mergeCells count="5">
    <mergeCell ref="A62:J62"/>
    <mergeCell ref="A63:J63"/>
    <mergeCell ref="A60:J60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2012-02-16T12:18:20Z</cp:lastPrinted>
  <dcterms:created xsi:type="dcterms:W3CDTF">2011-12-20T12:08:29Z</dcterms:created>
  <dcterms:modified xsi:type="dcterms:W3CDTF">2012-03-15T18:10:34Z</dcterms:modified>
</cp:coreProperties>
</file>