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6" i="12"/>
  <c r="A65"/>
  <c r="A64"/>
  <c r="A63"/>
  <c r="A62"/>
  <c r="A54" i="11"/>
  <c r="A53"/>
  <c r="A52"/>
  <c r="A55" l="1"/>
  <c r="A51"/>
  <c r="A49"/>
  <c r="A60" i="12"/>
  <c r="A3"/>
  <c r="A2"/>
  <c r="A1"/>
  <c r="A3" i="11"/>
  <c r="A2"/>
  <c r="A1"/>
</calcChain>
</file>

<file path=xl/sharedStrings.xml><?xml version="1.0" encoding="utf-8"?>
<sst xmlns="http://schemas.openxmlformats.org/spreadsheetml/2006/main" count="80" uniqueCount="43">
  <si>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</si>
  <si>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</si>
  <si>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</si>
  <si>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</si>
  <si>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</si>
  <si>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</si>
  <si>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</si>
  <si>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</si>
  <si>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</si>
  <si>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</si>
  <si>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</si>
  <si>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</si>
  <si>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</si>
  <si>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</si>
  <si>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</si>
  <si>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</si>
  <si>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</si>
  <si>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</si>
  <si>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% nasc s/escolarid</t>
  </si>
  <si>
    <t>Total</t>
  </si>
  <si>
    <t>4 a 7 anos</t>
  </si>
  <si>
    <t>0 a 3 anos</t>
  </si>
  <si>
    <t>Região/Escolaridade</t>
  </si>
  <si>
    <t>% óbitos s/escolarid</t>
  </si>
  <si>
    <t>Período:2000-2009</t>
  </si>
  <si>
    <t>2000-2009</t>
  </si>
  <si>
    <t>Indicadores de mortalidade por causas</t>
  </si>
  <si>
    <t>Situação de saúde</t>
  </si>
  <si>
    <t>Ind020201 - Razão de mortalidade materna, por ano, segundo região e escolaridade</t>
  </si>
  <si>
    <t>Razão de mortalidade materna</t>
  </si>
  <si>
    <t>Número de óbitos maternos, por 100 mil nascidos vivos de mães residentes em determinado espaço geográfico, no ano considerado</t>
  </si>
  <si>
    <t>Ministério da Saúde - Sistema de Informações sobre Mortalidade (SIM)
Ministério da Saúde - Sistema de Informações sobre Nascidos Vivos (SINASC)</t>
  </si>
  <si>
    <t xml:space="preserve">Número de óbitos de mulheres residentes, por causas e condições consideradas de morte materna /
Número de nascidos vivos de mães residentes * 100.000 </t>
  </si>
  <si>
    <t>1. As causas consideradas como óbitos maternos seguem a recomendação da CID-10 e estão descritos na Ficha de Qualificação do indicador C.3, da Ripsa - www.ripsa.org.br.</t>
  </si>
  <si>
    <t>5. Óbitos sem assistência médica ou com causa mal definida podem interferir no indicador.</t>
  </si>
  <si>
    <t>8 anos e mais</t>
  </si>
  <si>
    <t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 Para tal, sugerimos o uso do indicador calculado nos Indicadores e Dados Básicos, da Ripsa - http://www.ripsa.org.br.</t>
  </si>
  <si>
    <t>2. Há problemas de cobertura do SINASC e no SIM em determinadas regiões do país (ver indicadores A.17 e A.18 dos Indicadores e Dados Básicos, da Ripsa).</t>
  </si>
  <si>
    <t>4. Há tendência que os dados não registrados sejam de pessoas de baixa instrução, o que aumentaria a proporção dos mesmos e, por consequência, a taxa de mortalidade infantil neste nível de escolaridade.</t>
  </si>
  <si>
    <t xml:space="preserve">Elaboração: </t>
  </si>
  <si>
    <t>CEPI-DSS/ ENSP/FIOCRUZ</t>
  </si>
  <si>
    <t>Como citar</t>
  </si>
  <si>
    <t>Ind020201 - Razão de mortalidade materna,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http://dssbr.org/site/wp-content/uploads/2012/03/Ind020201-20120130.pdf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</si>
</sst>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Tabela!$B$42:$K$42</c:f>
              <c:numCache>
                <c:formatCode>_(* #,##0.0_);_(* \(#,##0.0\);_(* "-"??_);_(@_)</c:formatCode>
                <c:ptCount val="10"/>
                <c:pt idx="0">
                  <c:v>104.3</c:v>
                </c:pt>
                <c:pt idx="1">
                  <c:v>111.5</c:v>
                </c:pt>
                <c:pt idx="2">
                  <c:v>107.5</c:v>
                </c:pt>
                <c:pt idx="3">
                  <c:v>117.2</c:v>
                </c:pt>
                <c:pt idx="4">
                  <c:v>114.9</c:v>
                </c:pt>
                <c:pt idx="5">
                  <c:v>119.4</c:v>
                </c:pt>
                <c:pt idx="6">
                  <c:v>116</c:v>
                </c:pt>
                <c:pt idx="7">
                  <c:v>133</c:v>
                </c:pt>
                <c:pt idx="8">
                  <c:v>142.30000000000001</c:v>
                </c:pt>
                <c:pt idx="9">
                  <c:v>163.30000000000001</c:v>
                </c:pt>
              </c:numCache>
            </c:numRef>
          </c:val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Tabela!$B$43:$K$43</c:f>
              <c:numCache>
                <c:formatCode>_(* #,##0.0_);_(* \(#,##0.0\);_(* "-"??_);_(@_)</c:formatCode>
                <c:ptCount val="10"/>
                <c:pt idx="0">
                  <c:v>46.2</c:v>
                </c:pt>
                <c:pt idx="1">
                  <c:v>40</c:v>
                </c:pt>
                <c:pt idx="2">
                  <c:v>49.9</c:v>
                </c:pt>
                <c:pt idx="3">
                  <c:v>49.7</c:v>
                </c:pt>
                <c:pt idx="4">
                  <c:v>57.8</c:v>
                </c:pt>
                <c:pt idx="5">
                  <c:v>57.7</c:v>
                </c:pt>
                <c:pt idx="6">
                  <c:v>64.3</c:v>
                </c:pt>
                <c:pt idx="7">
                  <c:v>61.9</c:v>
                </c:pt>
                <c:pt idx="8">
                  <c:v>70.099999999999994</c:v>
                </c:pt>
                <c:pt idx="9">
                  <c:v>81.900000000000006</c:v>
                </c:pt>
              </c:numCache>
            </c:numRef>
          </c:val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Tabela!$B$44:$K$44</c:f>
              <c:numCache>
                <c:formatCode>_(* #,##0.0_);_(* \(#,##0.0\);_(* "-"??_);_(@_)</c:formatCode>
                <c:ptCount val="10"/>
                <c:pt idx="0">
                  <c:v>30.4</c:v>
                </c:pt>
                <c:pt idx="1">
                  <c:v>30.9</c:v>
                </c:pt>
                <c:pt idx="2">
                  <c:v>33.5</c:v>
                </c:pt>
                <c:pt idx="3">
                  <c:v>30.2</c:v>
                </c:pt>
                <c:pt idx="4">
                  <c:v>33.200000000000003</c:v>
                </c:pt>
                <c:pt idx="5">
                  <c:v>32.799999999999997</c:v>
                </c:pt>
                <c:pt idx="6">
                  <c:v>36.299999999999997</c:v>
                </c:pt>
                <c:pt idx="7">
                  <c:v>36.799999999999997</c:v>
                </c:pt>
                <c:pt idx="8">
                  <c:v>37.700000000000003</c:v>
                </c:pt>
                <c:pt idx="9">
                  <c:v>44.5</c:v>
                </c:pt>
              </c:numCache>
            </c:numRef>
          </c:val>
        </c:ser>
        <c:ser>
          <c:idx val="4"/>
          <c:order val="3"/>
          <c:tx>
            <c:strRef>
              <c:f>Tabela!$A$45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Tabela!$B$45:$K$45</c:f>
              <c:numCache>
                <c:formatCode>_(* #,##0.0_);_(* \(#,##0.0\);_(* "-"??_);_(@_)</c:formatCode>
                <c:ptCount val="10"/>
                <c:pt idx="0">
                  <c:v>52.3</c:v>
                </c:pt>
                <c:pt idx="1">
                  <c:v>50.6</c:v>
                </c:pt>
                <c:pt idx="2">
                  <c:v>54.1</c:v>
                </c:pt>
                <c:pt idx="3">
                  <c:v>52.1</c:v>
                </c:pt>
                <c:pt idx="4">
                  <c:v>54.2</c:v>
                </c:pt>
                <c:pt idx="5">
                  <c:v>53.4</c:v>
                </c:pt>
                <c:pt idx="6">
                  <c:v>55.1</c:v>
                </c:pt>
                <c:pt idx="7">
                  <c:v>55</c:v>
                </c:pt>
                <c:pt idx="8">
                  <c:v>57.3</c:v>
                </c:pt>
                <c:pt idx="9">
                  <c:v>65</c:v>
                </c:pt>
              </c:numCache>
            </c:numRef>
          </c:val>
        </c:ser>
        <c:dLbls/>
        <c:marker val="1"/>
        <c:axId val="70596096"/>
        <c:axId val="70597632"/>
      </c:lineChart>
      <c:catAx>
        <c:axId val="705960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7632"/>
        <c:crosses val="autoZero"/>
        <c:auto val="1"/>
        <c:lblAlgn val="ctr"/>
        <c:lblOffset val="100"/>
      </c:catAx>
      <c:valAx>
        <c:axId val="70597632"/>
        <c:scaling>
          <c:orientation val="minMax"/>
          <c:max val="2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5960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Tabela!$B$21:$K$21</c:f>
              <c:numCache>
                <c:formatCode>_(* #,##0.0_);_(* \(#,##0.0\);_(* "-"??_);_(@_)</c:formatCode>
                <c:ptCount val="10"/>
                <c:pt idx="0">
                  <c:v>123.7</c:v>
                </c:pt>
                <c:pt idx="1">
                  <c:v>122.2</c:v>
                </c:pt>
                <c:pt idx="2">
                  <c:v>113.3</c:v>
                </c:pt>
                <c:pt idx="3">
                  <c:v>136.6</c:v>
                </c:pt>
                <c:pt idx="4">
                  <c:v>123.4</c:v>
                </c:pt>
                <c:pt idx="5">
                  <c:v>126.2</c:v>
                </c:pt>
                <c:pt idx="6">
                  <c:v>125.6</c:v>
                </c:pt>
                <c:pt idx="7">
                  <c:v>134.1</c:v>
                </c:pt>
                <c:pt idx="8">
                  <c:v>143.9</c:v>
                </c:pt>
                <c:pt idx="9">
                  <c:v>212.8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Tabela!$B$22:$K$22</c:f>
              <c:numCache>
                <c:formatCode>_(* #,##0.0_);_(* \(#,##0.0\);_(* "-"??_);_(@_)</c:formatCode>
                <c:ptCount val="10"/>
                <c:pt idx="0">
                  <c:v>49.5</c:v>
                </c:pt>
                <c:pt idx="1">
                  <c:v>40.700000000000003</c:v>
                </c:pt>
                <c:pt idx="2">
                  <c:v>51</c:v>
                </c:pt>
                <c:pt idx="3">
                  <c:v>43.4</c:v>
                </c:pt>
                <c:pt idx="4">
                  <c:v>53.3</c:v>
                </c:pt>
                <c:pt idx="5">
                  <c:v>46.9</c:v>
                </c:pt>
                <c:pt idx="6">
                  <c:v>63.7</c:v>
                </c:pt>
                <c:pt idx="7">
                  <c:v>65.3</c:v>
                </c:pt>
                <c:pt idx="8">
                  <c:v>77</c:v>
                </c:pt>
                <c:pt idx="9">
                  <c:v>94.9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Tabela!$B$23:$K$23</c:f>
              <c:numCache>
                <c:formatCode>_(* #,##0.0_);_(* \(#,##0.0\);_(* "-"??_);_(@_)</c:formatCode>
                <c:ptCount val="10"/>
                <c:pt idx="0">
                  <c:v>26.4</c:v>
                </c:pt>
                <c:pt idx="1">
                  <c:v>28.1</c:v>
                </c:pt>
                <c:pt idx="2">
                  <c:v>26.5</c:v>
                </c:pt>
                <c:pt idx="3">
                  <c:v>25.4</c:v>
                </c:pt>
                <c:pt idx="4">
                  <c:v>28</c:v>
                </c:pt>
                <c:pt idx="5">
                  <c:v>27.2</c:v>
                </c:pt>
                <c:pt idx="6">
                  <c:v>31.4</c:v>
                </c:pt>
                <c:pt idx="7">
                  <c:v>34.1</c:v>
                </c:pt>
                <c:pt idx="8">
                  <c:v>29.6</c:v>
                </c:pt>
                <c:pt idx="9">
                  <c:v>43.2</c:v>
                </c:pt>
              </c:numCache>
            </c:numRef>
          </c:val>
        </c:ser>
        <c:ser>
          <c:idx val="4"/>
          <c:order val="3"/>
          <c:tx>
            <c:strRef>
              <c:f>Tabela!$A$24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Tabela!$B$24:$K$24</c:f>
              <c:numCache>
                <c:formatCode>_(* #,##0.0_);_(* \(#,##0.0\);_(* "-"??_);_(@_)</c:formatCode>
                <c:ptCount val="10"/>
                <c:pt idx="0">
                  <c:v>48.2</c:v>
                </c:pt>
                <c:pt idx="1">
                  <c:v>44.3</c:v>
                </c:pt>
                <c:pt idx="2">
                  <c:v>46.3</c:v>
                </c:pt>
                <c:pt idx="3">
                  <c:v>42.2</c:v>
                </c:pt>
                <c:pt idx="4">
                  <c:v>44.2</c:v>
                </c:pt>
                <c:pt idx="5">
                  <c:v>40.700000000000003</c:v>
                </c:pt>
                <c:pt idx="6">
                  <c:v>46.5</c:v>
                </c:pt>
                <c:pt idx="7">
                  <c:v>48.1</c:v>
                </c:pt>
                <c:pt idx="8">
                  <c:v>46.7</c:v>
                </c:pt>
                <c:pt idx="9">
                  <c:v>62.1</c:v>
                </c:pt>
              </c:numCache>
            </c:numRef>
          </c:val>
        </c:ser>
        <c:dLbls/>
        <c:marker val="1"/>
        <c:axId val="70871296"/>
        <c:axId val="70885376"/>
      </c:lineChart>
      <c:catAx>
        <c:axId val="708712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85376"/>
        <c:crosses val="autoZero"/>
        <c:auto val="1"/>
        <c:lblAlgn val="ctr"/>
        <c:lblOffset val="100"/>
      </c:catAx>
      <c:valAx>
        <c:axId val="70885376"/>
        <c:scaling>
          <c:orientation val="minMax"/>
          <c:max val="2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129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Tabela!$B$28:$K$28</c:f>
              <c:numCache>
                <c:formatCode>_(* #,##0.0_);_(* \(#,##0.0\);_(* "-"??_);_(@_)</c:formatCode>
                <c:ptCount val="10"/>
                <c:pt idx="0">
                  <c:v>167.6</c:v>
                </c:pt>
                <c:pt idx="1">
                  <c:v>186.3</c:v>
                </c:pt>
                <c:pt idx="2">
                  <c:v>174.6</c:v>
                </c:pt>
                <c:pt idx="3">
                  <c:v>182.3</c:v>
                </c:pt>
                <c:pt idx="4">
                  <c:v>168</c:v>
                </c:pt>
                <c:pt idx="5">
                  <c:v>189.5</c:v>
                </c:pt>
                <c:pt idx="6">
                  <c:v>133.6</c:v>
                </c:pt>
                <c:pt idx="7">
                  <c:v>195.1</c:v>
                </c:pt>
                <c:pt idx="8">
                  <c:v>156.19999999999999</c:v>
                </c:pt>
                <c:pt idx="9">
                  <c:v>213.4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Tabela!$B$29:$K$29</c:f>
              <c:numCache>
                <c:formatCode>_(* #,##0.0_);_(* \(#,##0.0\);_(* "-"??_);_(@_)</c:formatCode>
                <c:ptCount val="10"/>
                <c:pt idx="0">
                  <c:v>45.3</c:v>
                </c:pt>
                <c:pt idx="1">
                  <c:v>43.1</c:v>
                </c:pt>
                <c:pt idx="2">
                  <c:v>57.6</c:v>
                </c:pt>
                <c:pt idx="3">
                  <c:v>46.7</c:v>
                </c:pt>
                <c:pt idx="4">
                  <c:v>71.3</c:v>
                </c:pt>
                <c:pt idx="5">
                  <c:v>72.400000000000006</c:v>
                </c:pt>
                <c:pt idx="6">
                  <c:v>76.5</c:v>
                </c:pt>
                <c:pt idx="7">
                  <c:v>66.900000000000006</c:v>
                </c:pt>
                <c:pt idx="8">
                  <c:v>76.2</c:v>
                </c:pt>
                <c:pt idx="9">
                  <c:v>77.5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Tabela!$B$30:$K$30</c:f>
              <c:numCache>
                <c:formatCode>_(* #,##0.0_);_(* \(#,##0.0\);_(* "-"??_);_(@_)</c:formatCode>
                <c:ptCount val="10"/>
                <c:pt idx="0">
                  <c:v>24.7</c:v>
                </c:pt>
                <c:pt idx="1">
                  <c:v>24.3</c:v>
                </c:pt>
                <c:pt idx="2">
                  <c:v>28.9</c:v>
                </c:pt>
                <c:pt idx="3">
                  <c:v>29.5</c:v>
                </c:pt>
                <c:pt idx="4">
                  <c:v>32.6</c:v>
                </c:pt>
                <c:pt idx="5">
                  <c:v>25.1</c:v>
                </c:pt>
                <c:pt idx="6">
                  <c:v>37.200000000000003</c:v>
                </c:pt>
                <c:pt idx="7">
                  <c:v>32.9</c:v>
                </c:pt>
                <c:pt idx="8">
                  <c:v>36.799999999999997</c:v>
                </c:pt>
                <c:pt idx="9">
                  <c:v>35.4</c:v>
                </c:pt>
              </c:numCache>
            </c:numRef>
          </c:val>
        </c:ser>
        <c:ser>
          <c:idx val="4"/>
          <c:order val="3"/>
          <c:tx>
            <c:strRef>
              <c:f>Tabela!$A$31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Tabela!$B$31:$K$31</c:f>
              <c:numCache>
                <c:formatCode>_(* #,##0.0_);_(* \(#,##0.0\);_(* "-"??_);_(@_)</c:formatCode>
                <c:ptCount val="10"/>
                <c:pt idx="0">
                  <c:v>53.4</c:v>
                </c:pt>
                <c:pt idx="1">
                  <c:v>52.6</c:v>
                </c:pt>
                <c:pt idx="2">
                  <c:v>57.4</c:v>
                </c:pt>
                <c:pt idx="3">
                  <c:v>51.6</c:v>
                </c:pt>
                <c:pt idx="4">
                  <c:v>59</c:v>
                </c:pt>
                <c:pt idx="5">
                  <c:v>55.1</c:v>
                </c:pt>
                <c:pt idx="6">
                  <c:v>56.7</c:v>
                </c:pt>
                <c:pt idx="7">
                  <c:v>52.9</c:v>
                </c:pt>
                <c:pt idx="8">
                  <c:v>54.4</c:v>
                </c:pt>
                <c:pt idx="9">
                  <c:v>54.9</c:v>
                </c:pt>
              </c:numCache>
            </c:numRef>
          </c:val>
        </c:ser>
        <c:dLbls/>
        <c:marker val="1"/>
        <c:axId val="71003136"/>
        <c:axId val="71017216"/>
      </c:lineChart>
      <c:catAx>
        <c:axId val="710031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17216"/>
        <c:crosses val="autoZero"/>
        <c:auto val="1"/>
        <c:lblAlgn val="ctr"/>
        <c:lblOffset val="100"/>
      </c:catAx>
      <c:valAx>
        <c:axId val="71017216"/>
        <c:scaling>
          <c:orientation val="minMax"/>
          <c:max val="2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0313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_(* #,##0.0_);_(* \(#,##0.0\);_(* "-"??_);_(@_)</c:formatCode>
                <c:ptCount val="10"/>
                <c:pt idx="0">
                  <c:v>92.4</c:v>
                </c:pt>
                <c:pt idx="1">
                  <c:v>92.8</c:v>
                </c:pt>
                <c:pt idx="2">
                  <c:v>93.5</c:v>
                </c:pt>
                <c:pt idx="3">
                  <c:v>97.8</c:v>
                </c:pt>
                <c:pt idx="4">
                  <c:v>82.8</c:v>
                </c:pt>
                <c:pt idx="5">
                  <c:v>82.9</c:v>
                </c:pt>
                <c:pt idx="6">
                  <c:v>114.8</c:v>
                </c:pt>
                <c:pt idx="7">
                  <c:v>121.5</c:v>
                </c:pt>
                <c:pt idx="8">
                  <c:v>96</c:v>
                </c:pt>
                <c:pt idx="9">
                  <c:v>98.3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_(* #,##0.0_);_(* \(#,##0.0\);_(* "-"??_);_(@_)</c:formatCode>
                <c:ptCount val="10"/>
                <c:pt idx="0">
                  <c:v>57.2</c:v>
                </c:pt>
                <c:pt idx="1">
                  <c:v>36.4</c:v>
                </c:pt>
                <c:pt idx="2">
                  <c:v>41</c:v>
                </c:pt>
                <c:pt idx="3">
                  <c:v>53.3</c:v>
                </c:pt>
                <c:pt idx="4">
                  <c:v>53.8</c:v>
                </c:pt>
                <c:pt idx="5">
                  <c:v>62.2</c:v>
                </c:pt>
                <c:pt idx="6">
                  <c:v>56.1</c:v>
                </c:pt>
                <c:pt idx="7">
                  <c:v>58.7</c:v>
                </c:pt>
                <c:pt idx="8">
                  <c:v>58.7</c:v>
                </c:pt>
                <c:pt idx="9">
                  <c:v>89.3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_(* #,##0.0_);_(* \(#,##0.0\);_(* "-"??_);_(@_)</c:formatCode>
                <c:ptCount val="10"/>
                <c:pt idx="0">
                  <c:v>42</c:v>
                </c:pt>
                <c:pt idx="1">
                  <c:v>32.299999999999997</c:v>
                </c:pt>
                <c:pt idx="2">
                  <c:v>38.799999999999997</c:v>
                </c:pt>
                <c:pt idx="3">
                  <c:v>35.9</c:v>
                </c:pt>
                <c:pt idx="4">
                  <c:v>35.4</c:v>
                </c:pt>
                <c:pt idx="5">
                  <c:v>40.5</c:v>
                </c:pt>
                <c:pt idx="6">
                  <c:v>38</c:v>
                </c:pt>
                <c:pt idx="7">
                  <c:v>49.3</c:v>
                </c:pt>
                <c:pt idx="8">
                  <c:v>46.7</c:v>
                </c:pt>
                <c:pt idx="9">
                  <c:v>44.6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Tabela!$B$10:$K$10</c:f>
              <c:numCache>
                <c:formatCode>_(* #,##0.0_);_(* \(#,##0.0\);_(* "-"??_);_(@_)</c:formatCode>
                <c:ptCount val="10"/>
                <c:pt idx="0">
                  <c:v>62.3</c:v>
                </c:pt>
                <c:pt idx="1">
                  <c:v>49.8</c:v>
                </c:pt>
                <c:pt idx="2">
                  <c:v>53.1</c:v>
                </c:pt>
                <c:pt idx="3">
                  <c:v>57.2</c:v>
                </c:pt>
                <c:pt idx="4">
                  <c:v>52.7</c:v>
                </c:pt>
                <c:pt idx="5">
                  <c:v>57.5</c:v>
                </c:pt>
                <c:pt idx="6">
                  <c:v>58.9</c:v>
                </c:pt>
                <c:pt idx="7">
                  <c:v>64.8</c:v>
                </c:pt>
                <c:pt idx="8">
                  <c:v>58.4</c:v>
                </c:pt>
                <c:pt idx="9">
                  <c:v>67.3</c:v>
                </c:pt>
              </c:numCache>
            </c:numRef>
          </c:val>
        </c:ser>
        <c:dLbls/>
        <c:marker val="1"/>
        <c:axId val="70946816"/>
        <c:axId val="70948352"/>
      </c:lineChart>
      <c:catAx>
        <c:axId val="70946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8352"/>
        <c:crosses val="autoZero"/>
        <c:auto val="1"/>
        <c:lblAlgn val="ctr"/>
        <c:lblOffset val="100"/>
      </c:catAx>
      <c:valAx>
        <c:axId val="70948352"/>
        <c:scaling>
          <c:orientation val="minMax"/>
          <c:max val="2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4681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Tabela!$B$14:$K$14</c:f>
              <c:numCache>
                <c:formatCode>_(* #,##0.0_);_(* \(#,##0.0\);_(* "-"??_);_(@_)</c:formatCode>
                <c:ptCount val="10"/>
                <c:pt idx="0">
                  <c:v>88.6</c:v>
                </c:pt>
                <c:pt idx="1">
                  <c:v>94.6</c:v>
                </c:pt>
                <c:pt idx="2">
                  <c:v>93.7</c:v>
                </c:pt>
                <c:pt idx="3">
                  <c:v>101.7</c:v>
                </c:pt>
                <c:pt idx="4">
                  <c:v>108.4</c:v>
                </c:pt>
                <c:pt idx="5">
                  <c:v>115.6</c:v>
                </c:pt>
                <c:pt idx="6">
                  <c:v>106.6</c:v>
                </c:pt>
                <c:pt idx="7">
                  <c:v>125.7</c:v>
                </c:pt>
                <c:pt idx="8">
                  <c:v>148.80000000000001</c:v>
                </c:pt>
                <c:pt idx="9">
                  <c:v>168.9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Tabela!$B$15:$K$15</c:f>
              <c:numCache>
                <c:formatCode>_(* #,##0.0_);_(* \(#,##0.0\);_(* "-"??_);_(@_)</c:formatCode>
                <c:ptCount val="10"/>
                <c:pt idx="0">
                  <c:v>37.1</c:v>
                </c:pt>
                <c:pt idx="1">
                  <c:v>39.799999999999997</c:v>
                </c:pt>
                <c:pt idx="2">
                  <c:v>47.7</c:v>
                </c:pt>
                <c:pt idx="3">
                  <c:v>55.7</c:v>
                </c:pt>
                <c:pt idx="4">
                  <c:v>55.6</c:v>
                </c:pt>
                <c:pt idx="5">
                  <c:v>57.4</c:v>
                </c:pt>
                <c:pt idx="6">
                  <c:v>63.6</c:v>
                </c:pt>
                <c:pt idx="7">
                  <c:v>60.8</c:v>
                </c:pt>
                <c:pt idx="8">
                  <c:v>64.400000000000006</c:v>
                </c:pt>
                <c:pt idx="9">
                  <c:v>69.400000000000006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Tabela!$B$16:$K$16</c:f>
              <c:numCache>
                <c:formatCode>_(* #,##0.0_);_(* \(#,##0.0\);_(* "-"??_);_(@_)</c:formatCode>
                <c:ptCount val="10"/>
                <c:pt idx="0">
                  <c:v>44.9</c:v>
                </c:pt>
                <c:pt idx="1">
                  <c:v>37.1</c:v>
                </c:pt>
                <c:pt idx="2">
                  <c:v>44.9</c:v>
                </c:pt>
                <c:pt idx="3">
                  <c:v>38</c:v>
                </c:pt>
                <c:pt idx="4">
                  <c:v>40.9</c:v>
                </c:pt>
                <c:pt idx="5">
                  <c:v>47.1</c:v>
                </c:pt>
                <c:pt idx="6">
                  <c:v>42.8</c:v>
                </c:pt>
                <c:pt idx="7">
                  <c:v>41.4</c:v>
                </c:pt>
                <c:pt idx="8">
                  <c:v>47.3</c:v>
                </c:pt>
                <c:pt idx="9">
                  <c:v>49.7</c:v>
                </c:pt>
              </c:numCache>
            </c:numRef>
          </c:val>
        </c:ser>
        <c:ser>
          <c:idx val="4"/>
          <c:order val="3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Tabela!$B$17:$K$17</c:f>
              <c:numCache>
                <c:formatCode>_(* #,##0.0_);_(* \(#,##0.0\);_(* "-"??_);_(@_)</c:formatCode>
                <c:ptCount val="10"/>
                <c:pt idx="0">
                  <c:v>57.7</c:v>
                </c:pt>
                <c:pt idx="1">
                  <c:v>57.4</c:v>
                </c:pt>
                <c:pt idx="2">
                  <c:v>61.4</c:v>
                </c:pt>
                <c:pt idx="3">
                  <c:v>63</c:v>
                </c:pt>
                <c:pt idx="4">
                  <c:v>63.7</c:v>
                </c:pt>
                <c:pt idx="5">
                  <c:v>67</c:v>
                </c:pt>
                <c:pt idx="6">
                  <c:v>63.6</c:v>
                </c:pt>
                <c:pt idx="7">
                  <c:v>63.6</c:v>
                </c:pt>
                <c:pt idx="8">
                  <c:v>69.599999999999994</c:v>
                </c:pt>
                <c:pt idx="9">
                  <c:v>72.900000000000006</c:v>
                </c:pt>
              </c:numCache>
            </c:numRef>
          </c:val>
        </c:ser>
        <c:dLbls/>
        <c:marker val="1"/>
        <c:axId val="71046272"/>
        <c:axId val="71047808"/>
      </c:lineChart>
      <c:catAx>
        <c:axId val="710462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7808"/>
        <c:crosses val="autoZero"/>
        <c:auto val="1"/>
        <c:lblAlgn val="ctr"/>
        <c:lblOffset val="100"/>
      </c:catAx>
      <c:valAx>
        <c:axId val="71047808"/>
        <c:scaling>
          <c:orientation val="minMax"/>
          <c:max val="2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462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Tabela!$B$35:$K$35</c:f>
              <c:numCache>
                <c:formatCode>_(* #,##0.0_);_(* \(#,##0.0\);_(* "-"??_);_(@_)</c:formatCode>
                <c:ptCount val="10"/>
                <c:pt idx="0">
                  <c:v>86.5</c:v>
                </c:pt>
                <c:pt idx="1">
                  <c:v>142.9</c:v>
                </c:pt>
                <c:pt idx="2">
                  <c:v>131.80000000000001</c:v>
                </c:pt>
                <c:pt idx="3">
                  <c:v>153.5</c:v>
                </c:pt>
                <c:pt idx="4">
                  <c:v>163</c:v>
                </c:pt>
                <c:pt idx="5">
                  <c:v>151.6</c:v>
                </c:pt>
                <c:pt idx="6">
                  <c:v>158.6</c:v>
                </c:pt>
                <c:pt idx="7">
                  <c:v>138.69999999999999</c:v>
                </c:pt>
                <c:pt idx="8">
                  <c:v>206.5</c:v>
                </c:pt>
                <c:pt idx="9">
                  <c:v>146.5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Tabela!$B$36:$K$36</c:f>
              <c:numCache>
                <c:formatCode>_(* #,##0.0_);_(* \(#,##0.0\);_(* "-"??_);_(@_)</c:formatCode>
                <c:ptCount val="10"/>
                <c:pt idx="0">
                  <c:v>39.5</c:v>
                </c:pt>
                <c:pt idx="1">
                  <c:v>34.700000000000003</c:v>
                </c:pt>
                <c:pt idx="2">
                  <c:v>50.8</c:v>
                </c:pt>
                <c:pt idx="3">
                  <c:v>51</c:v>
                </c:pt>
                <c:pt idx="4">
                  <c:v>64.2</c:v>
                </c:pt>
                <c:pt idx="5">
                  <c:v>66.900000000000006</c:v>
                </c:pt>
                <c:pt idx="6">
                  <c:v>63.1</c:v>
                </c:pt>
                <c:pt idx="7">
                  <c:v>47.9</c:v>
                </c:pt>
                <c:pt idx="8">
                  <c:v>77.3</c:v>
                </c:pt>
                <c:pt idx="9">
                  <c:v>71.599999999999994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Tabela!$B$37:$K$37</c:f>
              <c:numCache>
                <c:formatCode>_(* #,##0.0_);_(* \(#,##0.0\);_(* "-"??_);_(@_)</c:formatCode>
                <c:ptCount val="10"/>
                <c:pt idx="0">
                  <c:v>22.2</c:v>
                </c:pt>
                <c:pt idx="1">
                  <c:v>45</c:v>
                </c:pt>
                <c:pt idx="2">
                  <c:v>50.3</c:v>
                </c:pt>
                <c:pt idx="3">
                  <c:v>32.200000000000003</c:v>
                </c:pt>
                <c:pt idx="4">
                  <c:v>41.3</c:v>
                </c:pt>
                <c:pt idx="5">
                  <c:v>32.299999999999997</c:v>
                </c:pt>
                <c:pt idx="6">
                  <c:v>41.3</c:v>
                </c:pt>
                <c:pt idx="7">
                  <c:v>33.4</c:v>
                </c:pt>
                <c:pt idx="8">
                  <c:v>45.4</c:v>
                </c:pt>
                <c:pt idx="9">
                  <c:v>48.9</c:v>
                </c:pt>
              </c:numCache>
            </c:numRef>
          </c:val>
        </c:ser>
        <c:ser>
          <c:idx val="4"/>
          <c:order val="3"/>
          <c:tx>
            <c:strRef>
              <c:f>Tabela!$A$38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Tabela!$B$38:$K$38</c:f>
              <c:numCache>
                <c:formatCode>_(* #,##0.0_);_(* \(#,##0.0\);_(* "-"??_);_(@_)</c:formatCode>
                <c:ptCount val="10"/>
                <c:pt idx="0">
                  <c:v>39.1</c:v>
                </c:pt>
                <c:pt idx="1">
                  <c:v>54.1</c:v>
                </c:pt>
                <c:pt idx="2">
                  <c:v>60.7</c:v>
                </c:pt>
                <c:pt idx="3">
                  <c:v>53.5</c:v>
                </c:pt>
                <c:pt idx="4">
                  <c:v>61.8</c:v>
                </c:pt>
                <c:pt idx="5">
                  <c:v>54.5</c:v>
                </c:pt>
                <c:pt idx="6">
                  <c:v>57.3</c:v>
                </c:pt>
                <c:pt idx="7">
                  <c:v>45.1</c:v>
                </c:pt>
                <c:pt idx="8">
                  <c:v>65.099999999999994</c:v>
                </c:pt>
                <c:pt idx="9">
                  <c:v>61.8</c:v>
                </c:pt>
              </c:numCache>
            </c:numRef>
          </c:val>
        </c:ser>
        <c:dLbls/>
        <c:marker val="1"/>
        <c:axId val="71124864"/>
        <c:axId val="71126400"/>
      </c:lineChart>
      <c:catAx>
        <c:axId val="711248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6400"/>
        <c:crosses val="autoZero"/>
        <c:auto val="1"/>
        <c:lblAlgn val="ctr"/>
        <c:lblOffset val="100"/>
      </c:catAx>
      <c:valAx>
        <c:axId val="71126400"/>
        <c:scaling>
          <c:orientation val="minMax"/>
          <c:max val="2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486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7612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17613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17613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17613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17613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17613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3.25" customHeight="1"/>
    <row r="2" spans="1:2" s="13" customFormat="1" ht="18.75">
      <c r="A2" s="23" t="s">
        <v>27</v>
      </c>
      <c r="B2" s="23"/>
    </row>
    <row r="3" spans="1:2" s="13" customFormat="1" ht="18.75">
      <c r="A3" s="23" t="s">
        <v>26</v>
      </c>
      <c r="B3" s="23"/>
    </row>
    <row r="4" spans="1:2" s="13" customFormat="1" ht="18.75">
      <c r="A4" s="24" t="s">
        <v>28</v>
      </c>
      <c r="B4" s="24"/>
    </row>
    <row r="5" spans="1:2">
      <c r="A5" s="5" t="s">
        <v>9</v>
      </c>
      <c r="B5" s="6" t="s">
        <v>29</v>
      </c>
    </row>
    <row r="6" spans="1:2" ht="30">
      <c r="A6" s="5" t="s">
        <v>10</v>
      </c>
      <c r="B6" s="6" t="s">
        <v>30</v>
      </c>
    </row>
    <row r="7" spans="1:2" ht="30">
      <c r="A7" s="5" t="s">
        <v>5</v>
      </c>
      <c r="B7" s="6" t="s">
        <v>31</v>
      </c>
    </row>
    <row r="8" spans="1:2" ht="30">
      <c r="A8" s="5" t="s">
        <v>6</v>
      </c>
      <c r="B8" s="6" t="s">
        <v>32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25</v>
      </c>
    </row>
    <row r="12" spans="1:2" ht="30">
      <c r="A12" s="5" t="s">
        <v>8</v>
      </c>
      <c r="B12" s="7" t="s">
        <v>33</v>
      </c>
    </row>
    <row r="13" spans="1:2" ht="30">
      <c r="A13" s="5"/>
      <c r="B13" s="7" t="s">
        <v>37</v>
      </c>
    </row>
    <row r="14" spans="1:2" ht="75" customHeight="1">
      <c r="A14" s="5"/>
      <c r="B14" s="7" t="s">
        <v>36</v>
      </c>
    </row>
    <row r="15" spans="1:2" ht="30">
      <c r="A15" s="5"/>
      <c r="B15" s="7" t="s">
        <v>38</v>
      </c>
    </row>
    <row r="16" spans="1:2">
      <c r="A16" s="5"/>
      <c r="B16" s="7" t="s">
        <v>34</v>
      </c>
    </row>
    <row r="17" spans="1:2">
      <c r="B17" s="7"/>
    </row>
    <row r="18" spans="1:2">
      <c r="A18" t="s">
        <v>39</v>
      </c>
      <c r="B18" s="1">
        <v>40938</v>
      </c>
    </row>
    <row r="19" spans="1:2">
      <c r="B19" t="s">
        <v>40</v>
      </c>
    </row>
    <row r="22" spans="1:2" ht="60">
      <c r="A22" s="5" t="s">
        <v>41</v>
      </c>
      <c r="B22" s="2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>
      <pane xSplit="1" ySplit="5" topLeftCell="B36" activePane="bottomRight" state="frozen"/>
      <selection activeCell="A5" sqref="A5"/>
      <selection pane="topRight" activeCell="A5" sqref="A5"/>
      <selection pane="bottomLeft" activeCell="A5" sqref="A5"/>
      <selection pane="bottomRight" activeCell="A57" sqref="A57:B58"/>
    </sheetView>
  </sheetViews>
  <sheetFormatPr defaultRowHeight="15"/>
  <cols>
    <col min="1" max="1" width="19.7109375" customWidth="1"/>
    <col min="2" max="11" width="12.5703125" customWidth="1"/>
  </cols>
  <sheetData>
    <row r="1" spans="1:11" s="13" customFormat="1" ht="18.75">
      <c r="A1" s="12" t="str">
        <f>Ficha!A2</f>
        <v>Situação de saúde</v>
      </c>
    </row>
    <row r="2" spans="1:11" s="13" customFormat="1" ht="18.75">
      <c r="A2" s="12" t="str">
        <f>Ficha!A3</f>
        <v>Indicadores de mortalidade por causas</v>
      </c>
    </row>
    <row r="3" spans="1:11" s="13" customFormat="1" ht="18.75">
      <c r="A3" s="14" t="str">
        <f>Ficha!A4</f>
        <v>Ind020201 - Razão de mortalidade materna, por ano, segundo região e escolaridade</v>
      </c>
    </row>
    <row r="4" spans="1:11" s="13" customFormat="1" ht="18.75">
      <c r="A4" s="12" t="s">
        <v>24</v>
      </c>
    </row>
    <row r="5" spans="1:11">
      <c r="A5" s="2" t="s">
        <v>22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6" t="s">
        <v>21</v>
      </c>
      <c r="B7" s="19">
        <v>92.4</v>
      </c>
      <c r="C7" s="19">
        <v>92.8</v>
      </c>
      <c r="D7" s="19">
        <v>93.5</v>
      </c>
      <c r="E7" s="19">
        <v>97.8</v>
      </c>
      <c r="F7" s="19">
        <v>82.8</v>
      </c>
      <c r="G7" s="19">
        <v>82.9</v>
      </c>
      <c r="H7" s="19">
        <v>114.8</v>
      </c>
      <c r="I7" s="19">
        <v>121.5</v>
      </c>
      <c r="J7" s="19">
        <v>96</v>
      </c>
      <c r="K7" s="19">
        <v>98.3</v>
      </c>
    </row>
    <row r="8" spans="1:11">
      <c r="A8" s="16" t="s">
        <v>20</v>
      </c>
      <c r="B8" s="19">
        <v>57.2</v>
      </c>
      <c r="C8" s="19">
        <v>36.4</v>
      </c>
      <c r="D8" s="19">
        <v>41</v>
      </c>
      <c r="E8" s="19">
        <v>53.3</v>
      </c>
      <c r="F8" s="19">
        <v>53.8</v>
      </c>
      <c r="G8" s="19">
        <v>62.2</v>
      </c>
      <c r="H8" s="19">
        <v>56.1</v>
      </c>
      <c r="I8" s="19">
        <v>58.7</v>
      </c>
      <c r="J8" s="19">
        <v>58.7</v>
      </c>
      <c r="K8" s="19">
        <v>89.3</v>
      </c>
    </row>
    <row r="9" spans="1:11">
      <c r="A9" s="16" t="s">
        <v>35</v>
      </c>
      <c r="B9" s="19">
        <v>42</v>
      </c>
      <c r="C9" s="19">
        <v>32.299999999999997</v>
      </c>
      <c r="D9" s="19">
        <v>38.799999999999997</v>
      </c>
      <c r="E9" s="19">
        <v>35.9</v>
      </c>
      <c r="F9" s="19">
        <v>35.4</v>
      </c>
      <c r="G9" s="19">
        <v>40.5</v>
      </c>
      <c r="H9" s="19">
        <v>38</v>
      </c>
      <c r="I9" s="19">
        <v>49.3</v>
      </c>
      <c r="J9" s="19">
        <v>46.7</v>
      </c>
      <c r="K9" s="19">
        <v>44.6</v>
      </c>
    </row>
    <row r="10" spans="1:11">
      <c r="A10" s="16" t="s">
        <v>19</v>
      </c>
      <c r="B10" s="19">
        <v>62.3</v>
      </c>
      <c r="C10" s="19">
        <v>49.8</v>
      </c>
      <c r="D10" s="19">
        <v>53.1</v>
      </c>
      <c r="E10" s="19">
        <v>57.2</v>
      </c>
      <c r="F10" s="19">
        <v>52.7</v>
      </c>
      <c r="G10" s="19">
        <v>57.5</v>
      </c>
      <c r="H10" s="19">
        <v>58.9</v>
      </c>
      <c r="I10" s="19">
        <v>64.8</v>
      </c>
      <c r="J10" s="19">
        <v>58.4</v>
      </c>
      <c r="K10" s="19">
        <v>67.3</v>
      </c>
    </row>
    <row r="11" spans="1:11">
      <c r="A11" s="16" t="s">
        <v>23</v>
      </c>
      <c r="B11" s="19">
        <v>29.3</v>
      </c>
      <c r="C11" s="19">
        <v>25.5</v>
      </c>
      <c r="D11" s="19">
        <v>21.9</v>
      </c>
      <c r="E11" s="19">
        <v>11.2</v>
      </c>
      <c r="F11" s="19">
        <v>20.2</v>
      </c>
      <c r="G11" s="19">
        <v>19.3</v>
      </c>
      <c r="H11" s="19">
        <v>18.7</v>
      </c>
      <c r="I11" s="19">
        <v>25.2</v>
      </c>
      <c r="J11" s="19">
        <v>19.7</v>
      </c>
      <c r="K11" s="19">
        <v>16.7</v>
      </c>
    </row>
    <row r="12" spans="1:11">
      <c r="A12" s="16" t="s">
        <v>18</v>
      </c>
      <c r="B12" s="19">
        <v>4.5999999999999996</v>
      </c>
      <c r="C12" s="19">
        <v>4.0999999999999996</v>
      </c>
      <c r="D12" s="19">
        <v>2.2000000000000002</v>
      </c>
      <c r="E12" s="19">
        <v>2.2000000000000002</v>
      </c>
      <c r="F12" s="19">
        <v>2.1</v>
      </c>
      <c r="G12" s="19">
        <v>2.1</v>
      </c>
      <c r="H12" s="19">
        <v>1.9</v>
      </c>
      <c r="I12" s="19">
        <v>2.2999999999999998</v>
      </c>
      <c r="J12" s="19">
        <v>2</v>
      </c>
      <c r="K12" s="19">
        <v>2</v>
      </c>
    </row>
    <row r="13" spans="1:11">
      <c r="A13" t="s">
        <v>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16" t="s">
        <v>21</v>
      </c>
      <c r="B14" s="20">
        <v>88.6</v>
      </c>
      <c r="C14" s="20">
        <v>94.6</v>
      </c>
      <c r="D14" s="20">
        <v>93.7</v>
      </c>
      <c r="E14" s="20">
        <v>101.7</v>
      </c>
      <c r="F14" s="20">
        <v>108.4</v>
      </c>
      <c r="G14" s="20">
        <v>115.6</v>
      </c>
      <c r="H14" s="20">
        <v>106.6</v>
      </c>
      <c r="I14" s="20">
        <v>125.7</v>
      </c>
      <c r="J14" s="20">
        <v>148.80000000000001</v>
      </c>
      <c r="K14" s="20">
        <v>168.9</v>
      </c>
    </row>
    <row r="15" spans="1:11">
      <c r="A15" s="16" t="s">
        <v>20</v>
      </c>
      <c r="B15" s="20">
        <v>37.1</v>
      </c>
      <c r="C15" s="20">
        <v>39.799999999999997</v>
      </c>
      <c r="D15" s="20">
        <v>47.7</v>
      </c>
      <c r="E15" s="20">
        <v>55.7</v>
      </c>
      <c r="F15" s="20">
        <v>55.6</v>
      </c>
      <c r="G15" s="20">
        <v>57.4</v>
      </c>
      <c r="H15" s="20">
        <v>63.6</v>
      </c>
      <c r="I15" s="20">
        <v>60.8</v>
      </c>
      <c r="J15" s="20">
        <v>64.400000000000006</v>
      </c>
      <c r="K15" s="20">
        <v>69.400000000000006</v>
      </c>
    </row>
    <row r="16" spans="1:11">
      <c r="A16" s="16" t="s">
        <v>35</v>
      </c>
      <c r="B16" s="20">
        <v>44.9</v>
      </c>
      <c r="C16" s="20">
        <v>37.1</v>
      </c>
      <c r="D16" s="20">
        <v>44.9</v>
      </c>
      <c r="E16" s="20">
        <v>38</v>
      </c>
      <c r="F16" s="20">
        <v>40.9</v>
      </c>
      <c r="G16" s="20">
        <v>47.1</v>
      </c>
      <c r="H16" s="20">
        <v>42.8</v>
      </c>
      <c r="I16" s="20">
        <v>41.4</v>
      </c>
      <c r="J16" s="20">
        <v>47.3</v>
      </c>
      <c r="K16" s="20">
        <v>49.7</v>
      </c>
    </row>
    <row r="17" spans="1:11">
      <c r="A17" s="16" t="s">
        <v>19</v>
      </c>
      <c r="B17" s="20">
        <v>57.7</v>
      </c>
      <c r="C17" s="20">
        <v>57.4</v>
      </c>
      <c r="D17" s="20">
        <v>61.4</v>
      </c>
      <c r="E17" s="20">
        <v>63</v>
      </c>
      <c r="F17" s="20">
        <v>63.7</v>
      </c>
      <c r="G17" s="20">
        <v>67</v>
      </c>
      <c r="H17" s="20">
        <v>63.6</v>
      </c>
      <c r="I17" s="20">
        <v>63.6</v>
      </c>
      <c r="J17" s="20">
        <v>69.599999999999994</v>
      </c>
      <c r="K17" s="20">
        <v>72.900000000000006</v>
      </c>
    </row>
    <row r="18" spans="1:11">
      <c r="A18" s="16" t="s">
        <v>23</v>
      </c>
      <c r="B18" s="19">
        <v>49.4</v>
      </c>
      <c r="C18" s="19">
        <v>45.5</v>
      </c>
      <c r="D18" s="19">
        <v>40.5</v>
      </c>
      <c r="E18" s="19">
        <v>43.5</v>
      </c>
      <c r="F18" s="19">
        <v>40.200000000000003</v>
      </c>
      <c r="G18" s="19">
        <v>39.4</v>
      </c>
      <c r="H18" s="19">
        <v>39.9</v>
      </c>
      <c r="I18" s="19">
        <v>29.9</v>
      </c>
      <c r="J18" s="19">
        <v>29.9</v>
      </c>
      <c r="K18" s="19">
        <v>35.299999999999997</v>
      </c>
    </row>
    <row r="19" spans="1:11">
      <c r="A19" s="16" t="s">
        <v>18</v>
      </c>
      <c r="B19" s="19">
        <v>7.1</v>
      </c>
      <c r="C19" s="19">
        <v>6.6</v>
      </c>
      <c r="D19" s="19">
        <v>5.7</v>
      </c>
      <c r="E19" s="19">
        <v>4.9000000000000004</v>
      </c>
      <c r="F19" s="19">
        <v>4.3</v>
      </c>
      <c r="G19" s="19">
        <v>3.8</v>
      </c>
      <c r="H19" s="19">
        <v>3.4</v>
      </c>
      <c r="I19" s="19">
        <v>3.8</v>
      </c>
      <c r="J19" s="19">
        <v>3.5</v>
      </c>
      <c r="K19" s="19">
        <v>3.6</v>
      </c>
    </row>
    <row r="20" spans="1:11">
      <c r="A20" t="s"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>
      <c r="A21" s="16" t="s">
        <v>21</v>
      </c>
      <c r="B21" s="19">
        <v>123.7</v>
      </c>
      <c r="C21" s="19">
        <v>122.2</v>
      </c>
      <c r="D21" s="19">
        <v>113.3</v>
      </c>
      <c r="E21" s="19">
        <v>136.6</v>
      </c>
      <c r="F21" s="19">
        <v>123.4</v>
      </c>
      <c r="G21" s="19">
        <v>126.2</v>
      </c>
      <c r="H21" s="19">
        <v>125.6</v>
      </c>
      <c r="I21" s="19">
        <v>134.1</v>
      </c>
      <c r="J21" s="19">
        <v>143.9</v>
      </c>
      <c r="K21" s="19">
        <v>212.8</v>
      </c>
    </row>
    <row r="22" spans="1:11">
      <c r="A22" s="16" t="s">
        <v>20</v>
      </c>
      <c r="B22" s="19">
        <v>49.5</v>
      </c>
      <c r="C22" s="19">
        <v>40.700000000000003</v>
      </c>
      <c r="D22" s="19">
        <v>51</v>
      </c>
      <c r="E22" s="19">
        <v>43.4</v>
      </c>
      <c r="F22" s="19">
        <v>53.3</v>
      </c>
      <c r="G22" s="19">
        <v>46.9</v>
      </c>
      <c r="H22" s="19">
        <v>63.7</v>
      </c>
      <c r="I22" s="19">
        <v>65.3</v>
      </c>
      <c r="J22" s="19">
        <v>77</v>
      </c>
      <c r="K22" s="19">
        <v>94.9</v>
      </c>
    </row>
    <row r="23" spans="1:11">
      <c r="A23" s="16" t="s">
        <v>35</v>
      </c>
      <c r="B23" s="19">
        <v>26.4</v>
      </c>
      <c r="C23" s="19">
        <v>28.1</v>
      </c>
      <c r="D23" s="19">
        <v>26.5</v>
      </c>
      <c r="E23" s="19">
        <v>25.4</v>
      </c>
      <c r="F23" s="19">
        <v>28</v>
      </c>
      <c r="G23" s="19">
        <v>27.2</v>
      </c>
      <c r="H23" s="19">
        <v>31.4</v>
      </c>
      <c r="I23" s="19">
        <v>34.1</v>
      </c>
      <c r="J23" s="19">
        <v>29.6</v>
      </c>
      <c r="K23" s="19">
        <v>43.2</v>
      </c>
    </row>
    <row r="24" spans="1:11">
      <c r="A24" s="16" t="s">
        <v>19</v>
      </c>
      <c r="B24" s="19">
        <v>48.2</v>
      </c>
      <c r="C24" s="19">
        <v>44.3</v>
      </c>
      <c r="D24" s="19">
        <v>46.3</v>
      </c>
      <c r="E24" s="19">
        <v>42.2</v>
      </c>
      <c r="F24" s="19">
        <v>44.2</v>
      </c>
      <c r="G24" s="19">
        <v>40.700000000000003</v>
      </c>
      <c r="H24" s="19">
        <v>46.5</v>
      </c>
      <c r="I24" s="19">
        <v>48.1</v>
      </c>
      <c r="J24" s="19">
        <v>46.7</v>
      </c>
      <c r="K24" s="19">
        <v>62.1</v>
      </c>
    </row>
    <row r="25" spans="1:11">
      <c r="A25" s="16" t="s">
        <v>23</v>
      </c>
      <c r="B25" s="19">
        <v>44.6</v>
      </c>
      <c r="C25" s="19">
        <v>42.9</v>
      </c>
      <c r="D25" s="19">
        <v>41.8</v>
      </c>
      <c r="E25" s="19">
        <v>38.6</v>
      </c>
      <c r="F25" s="19">
        <v>38.4</v>
      </c>
      <c r="G25" s="19">
        <v>37.5</v>
      </c>
      <c r="H25" s="19">
        <v>35.700000000000003</v>
      </c>
      <c r="I25" s="19">
        <v>33.299999999999997</v>
      </c>
      <c r="J25" s="19">
        <v>29.2</v>
      </c>
      <c r="K25" s="19">
        <v>27.6</v>
      </c>
    </row>
    <row r="26" spans="1:11">
      <c r="A26" s="16" t="s">
        <v>18</v>
      </c>
      <c r="B26" s="19">
        <v>6</v>
      </c>
      <c r="C26" s="19">
        <v>4.5999999999999996</v>
      </c>
      <c r="D26" s="19">
        <v>3.7</v>
      </c>
      <c r="E26" s="19">
        <v>3.5</v>
      </c>
      <c r="F26" s="19">
        <v>2.5</v>
      </c>
      <c r="G26" s="19">
        <v>2.2999999999999998</v>
      </c>
      <c r="H26" s="19">
        <v>3.1</v>
      </c>
      <c r="I26" s="19">
        <v>3.5</v>
      </c>
      <c r="J26" s="19">
        <v>1.7</v>
      </c>
      <c r="K26" s="19">
        <v>1.3</v>
      </c>
    </row>
    <row r="27" spans="1:11">
      <c r="A27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A28" s="16" t="s">
        <v>21</v>
      </c>
      <c r="B28" s="19">
        <v>167.6</v>
      </c>
      <c r="C28" s="19">
        <v>186.3</v>
      </c>
      <c r="D28" s="19">
        <v>174.6</v>
      </c>
      <c r="E28" s="19">
        <v>182.3</v>
      </c>
      <c r="F28" s="19">
        <v>168</v>
      </c>
      <c r="G28" s="19">
        <v>189.5</v>
      </c>
      <c r="H28" s="19">
        <v>133.6</v>
      </c>
      <c r="I28" s="19">
        <v>195.1</v>
      </c>
      <c r="J28" s="19">
        <v>156.19999999999999</v>
      </c>
      <c r="K28" s="19">
        <v>213.4</v>
      </c>
    </row>
    <row r="29" spans="1:11">
      <c r="A29" s="16" t="s">
        <v>20</v>
      </c>
      <c r="B29" s="19">
        <v>45.3</v>
      </c>
      <c r="C29" s="19">
        <v>43.1</v>
      </c>
      <c r="D29" s="19">
        <v>57.6</v>
      </c>
      <c r="E29" s="19">
        <v>46.7</v>
      </c>
      <c r="F29" s="19">
        <v>71.3</v>
      </c>
      <c r="G29" s="19">
        <v>72.400000000000006</v>
      </c>
      <c r="H29" s="19">
        <v>76.5</v>
      </c>
      <c r="I29" s="19">
        <v>66.900000000000006</v>
      </c>
      <c r="J29" s="19">
        <v>76.2</v>
      </c>
      <c r="K29" s="19">
        <v>77.5</v>
      </c>
    </row>
    <row r="30" spans="1:11">
      <c r="A30" s="16" t="s">
        <v>35</v>
      </c>
      <c r="B30" s="19">
        <v>24.7</v>
      </c>
      <c r="C30" s="19">
        <v>24.3</v>
      </c>
      <c r="D30" s="19">
        <v>28.9</v>
      </c>
      <c r="E30" s="19">
        <v>29.5</v>
      </c>
      <c r="F30" s="19">
        <v>32.6</v>
      </c>
      <c r="G30" s="19">
        <v>25.1</v>
      </c>
      <c r="H30" s="19">
        <v>37.200000000000003</v>
      </c>
      <c r="I30" s="19">
        <v>32.9</v>
      </c>
      <c r="J30" s="19">
        <v>36.799999999999997</v>
      </c>
      <c r="K30" s="19">
        <v>35.4</v>
      </c>
    </row>
    <row r="31" spans="1:11">
      <c r="A31" s="16" t="s">
        <v>19</v>
      </c>
      <c r="B31" s="19">
        <v>53.4</v>
      </c>
      <c r="C31" s="19">
        <v>52.6</v>
      </c>
      <c r="D31" s="19">
        <v>57.4</v>
      </c>
      <c r="E31" s="19">
        <v>51.6</v>
      </c>
      <c r="F31" s="19">
        <v>59</v>
      </c>
      <c r="G31" s="19">
        <v>55.1</v>
      </c>
      <c r="H31" s="19">
        <v>56.7</v>
      </c>
      <c r="I31" s="19">
        <v>52.9</v>
      </c>
      <c r="J31" s="19">
        <v>54.4</v>
      </c>
      <c r="K31" s="19">
        <v>54.9</v>
      </c>
    </row>
    <row r="32" spans="1:11">
      <c r="A32" s="16" t="s">
        <v>23</v>
      </c>
      <c r="B32" s="19">
        <v>29.9</v>
      </c>
      <c r="C32" s="19">
        <v>31.1</v>
      </c>
      <c r="D32" s="19">
        <v>29.2</v>
      </c>
      <c r="E32" s="19">
        <v>31.3</v>
      </c>
      <c r="F32" s="19">
        <v>28.9</v>
      </c>
      <c r="G32" s="19">
        <v>33.799999999999997</v>
      </c>
      <c r="H32" s="19">
        <v>27</v>
      </c>
      <c r="I32" s="19">
        <v>21.4</v>
      </c>
      <c r="J32" s="19">
        <v>25.2</v>
      </c>
      <c r="K32" s="19">
        <v>18.399999999999999</v>
      </c>
    </row>
    <row r="33" spans="1:11">
      <c r="A33" s="16" t="s">
        <v>18</v>
      </c>
      <c r="B33" s="19">
        <v>2.2999999999999998</v>
      </c>
      <c r="C33" s="19">
        <v>1.3</v>
      </c>
      <c r="D33" s="19">
        <v>0.6</v>
      </c>
      <c r="E33" s="19">
        <v>0.5</v>
      </c>
      <c r="F33" s="19">
        <v>0.5</v>
      </c>
      <c r="G33" s="19">
        <v>0.5</v>
      </c>
      <c r="H33" s="19">
        <v>0.5</v>
      </c>
      <c r="I33" s="19">
        <v>0.5</v>
      </c>
      <c r="J33" s="19">
        <v>0.4</v>
      </c>
      <c r="K33" s="19">
        <v>0.6</v>
      </c>
    </row>
    <row r="34" spans="1:11">
      <c r="A34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>
      <c r="A35" s="16" t="s">
        <v>21</v>
      </c>
      <c r="B35" s="19">
        <v>86.5</v>
      </c>
      <c r="C35" s="19">
        <v>142.9</v>
      </c>
      <c r="D35" s="19">
        <v>131.80000000000001</v>
      </c>
      <c r="E35" s="19">
        <v>153.5</v>
      </c>
      <c r="F35" s="19">
        <v>163</v>
      </c>
      <c r="G35" s="19">
        <v>151.6</v>
      </c>
      <c r="H35" s="19">
        <v>158.6</v>
      </c>
      <c r="I35" s="19">
        <v>138.69999999999999</v>
      </c>
      <c r="J35" s="19">
        <v>206.5</v>
      </c>
      <c r="K35" s="19">
        <v>146.5</v>
      </c>
    </row>
    <row r="36" spans="1:11">
      <c r="A36" s="16" t="s">
        <v>20</v>
      </c>
      <c r="B36" s="19">
        <v>39.5</v>
      </c>
      <c r="C36" s="19">
        <v>34.700000000000003</v>
      </c>
      <c r="D36" s="19">
        <v>50.8</v>
      </c>
      <c r="E36" s="19">
        <v>51</v>
      </c>
      <c r="F36" s="19">
        <v>64.2</v>
      </c>
      <c r="G36" s="19">
        <v>66.900000000000006</v>
      </c>
      <c r="H36" s="19">
        <v>63.1</v>
      </c>
      <c r="I36" s="19">
        <v>47.9</v>
      </c>
      <c r="J36" s="19">
        <v>77.3</v>
      </c>
      <c r="K36" s="19">
        <v>71.599999999999994</v>
      </c>
    </row>
    <row r="37" spans="1:11">
      <c r="A37" s="16" t="s">
        <v>35</v>
      </c>
      <c r="B37" s="19">
        <v>22.2</v>
      </c>
      <c r="C37" s="19">
        <v>45</v>
      </c>
      <c r="D37" s="19">
        <v>50.3</v>
      </c>
      <c r="E37" s="19">
        <v>32.200000000000003</v>
      </c>
      <c r="F37" s="19">
        <v>41.3</v>
      </c>
      <c r="G37" s="19">
        <v>32.299999999999997</v>
      </c>
      <c r="H37" s="19">
        <v>41.3</v>
      </c>
      <c r="I37" s="19">
        <v>33.4</v>
      </c>
      <c r="J37" s="19">
        <v>45.4</v>
      </c>
      <c r="K37" s="19">
        <v>48.9</v>
      </c>
    </row>
    <row r="38" spans="1:11">
      <c r="A38" s="16" t="s">
        <v>19</v>
      </c>
      <c r="B38" s="19">
        <v>39.1</v>
      </c>
      <c r="C38" s="19">
        <v>54.1</v>
      </c>
      <c r="D38" s="19">
        <v>60.7</v>
      </c>
      <c r="E38" s="19">
        <v>53.5</v>
      </c>
      <c r="F38" s="19">
        <v>61.8</v>
      </c>
      <c r="G38" s="19">
        <v>54.5</v>
      </c>
      <c r="H38" s="19">
        <v>57.3</v>
      </c>
      <c r="I38" s="19">
        <v>45.1</v>
      </c>
      <c r="J38" s="19">
        <v>65.099999999999994</v>
      </c>
      <c r="K38" s="19">
        <v>61.8</v>
      </c>
    </row>
    <row r="39" spans="1:11">
      <c r="A39" s="16" t="s">
        <v>23</v>
      </c>
      <c r="B39" s="19">
        <v>36.299999999999997</v>
      </c>
      <c r="C39" s="19">
        <v>39</v>
      </c>
      <c r="D39" s="19">
        <v>36.200000000000003</v>
      </c>
      <c r="E39" s="19">
        <v>28.1</v>
      </c>
      <c r="F39" s="19">
        <v>24.6</v>
      </c>
      <c r="G39" s="19">
        <v>21.4</v>
      </c>
      <c r="H39" s="19">
        <v>25.2</v>
      </c>
      <c r="I39" s="19">
        <v>22.7</v>
      </c>
      <c r="J39" s="19">
        <v>17.899999999999999</v>
      </c>
      <c r="K39" s="19">
        <v>16.2</v>
      </c>
    </row>
    <row r="40" spans="1:11">
      <c r="A40" s="16" t="s">
        <v>18</v>
      </c>
      <c r="B40" s="19">
        <v>4.5999999999999996</v>
      </c>
      <c r="C40" s="19">
        <v>3.1</v>
      </c>
      <c r="D40" s="19">
        <v>2.7</v>
      </c>
      <c r="E40" s="19">
        <v>2.5</v>
      </c>
      <c r="F40" s="19">
        <v>2.2000000000000002</v>
      </c>
      <c r="G40" s="19">
        <v>1.9</v>
      </c>
      <c r="H40" s="19">
        <v>1.9</v>
      </c>
      <c r="I40" s="19">
        <v>1.1000000000000001</v>
      </c>
      <c r="J40" s="19">
        <v>1.5</v>
      </c>
      <c r="K40" s="19">
        <v>1.7</v>
      </c>
    </row>
    <row r="41" spans="1:11">
      <c r="A41" s="8" t="s">
        <v>15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>
      <c r="A42" s="16" t="s">
        <v>21</v>
      </c>
      <c r="B42" s="19">
        <v>104.3</v>
      </c>
      <c r="C42" s="19">
        <v>111.5</v>
      </c>
      <c r="D42" s="19">
        <v>107.5</v>
      </c>
      <c r="E42" s="19">
        <v>117.2</v>
      </c>
      <c r="F42" s="19">
        <v>114.9</v>
      </c>
      <c r="G42" s="19">
        <v>119.4</v>
      </c>
      <c r="H42" s="19">
        <v>116</v>
      </c>
      <c r="I42" s="19">
        <v>133</v>
      </c>
      <c r="J42" s="19">
        <v>142.30000000000001</v>
      </c>
      <c r="K42" s="19">
        <v>163.30000000000001</v>
      </c>
    </row>
    <row r="43" spans="1:11">
      <c r="A43" s="16" t="s">
        <v>20</v>
      </c>
      <c r="B43" s="19">
        <v>46.2</v>
      </c>
      <c r="C43" s="19">
        <v>40</v>
      </c>
      <c r="D43" s="19">
        <v>49.9</v>
      </c>
      <c r="E43" s="19">
        <v>49.7</v>
      </c>
      <c r="F43" s="19">
        <v>57.8</v>
      </c>
      <c r="G43" s="19">
        <v>57.7</v>
      </c>
      <c r="H43" s="19">
        <v>64.3</v>
      </c>
      <c r="I43" s="19">
        <v>61.9</v>
      </c>
      <c r="J43" s="19">
        <v>70.099999999999994</v>
      </c>
      <c r="K43" s="19">
        <v>81.900000000000006</v>
      </c>
    </row>
    <row r="44" spans="1:11">
      <c r="A44" s="16" t="s">
        <v>35</v>
      </c>
      <c r="B44" s="19">
        <v>30.4</v>
      </c>
      <c r="C44" s="19">
        <v>30.9</v>
      </c>
      <c r="D44" s="19">
        <v>33.5</v>
      </c>
      <c r="E44" s="19">
        <v>30.2</v>
      </c>
      <c r="F44" s="19">
        <v>33.200000000000003</v>
      </c>
      <c r="G44" s="19">
        <v>32.799999999999997</v>
      </c>
      <c r="H44" s="19">
        <v>36.299999999999997</v>
      </c>
      <c r="I44" s="19">
        <v>36.799999999999997</v>
      </c>
      <c r="J44" s="19">
        <v>37.700000000000003</v>
      </c>
      <c r="K44" s="19">
        <v>44.5</v>
      </c>
    </row>
    <row r="45" spans="1:11">
      <c r="A45" s="18" t="s">
        <v>19</v>
      </c>
      <c r="B45" s="21">
        <v>52.3</v>
      </c>
      <c r="C45" s="21">
        <v>50.6</v>
      </c>
      <c r="D45" s="21">
        <v>54.1</v>
      </c>
      <c r="E45" s="21">
        <v>52.1</v>
      </c>
      <c r="F45" s="21">
        <v>54.2</v>
      </c>
      <c r="G45" s="21">
        <v>53.4</v>
      </c>
      <c r="H45" s="21">
        <v>55.1</v>
      </c>
      <c r="I45" s="21">
        <v>55</v>
      </c>
      <c r="J45" s="21">
        <v>57.3</v>
      </c>
      <c r="K45" s="21">
        <v>65</v>
      </c>
    </row>
    <row r="46" spans="1:11">
      <c r="A46" s="18" t="s">
        <v>23</v>
      </c>
      <c r="B46" s="21">
        <v>41.9</v>
      </c>
      <c r="C46" s="21">
        <v>40.200000000000003</v>
      </c>
      <c r="D46" s="21">
        <v>37.200000000000003</v>
      </c>
      <c r="E46" s="21">
        <v>35.6</v>
      </c>
      <c r="F46" s="21">
        <v>34.700000000000003</v>
      </c>
      <c r="G46" s="21">
        <v>34.4</v>
      </c>
      <c r="H46" s="21">
        <v>33.200000000000003</v>
      </c>
      <c r="I46" s="21">
        <v>29</v>
      </c>
      <c r="J46" s="21">
        <v>26.9</v>
      </c>
      <c r="K46" s="21">
        <v>27.2</v>
      </c>
    </row>
    <row r="47" spans="1:11">
      <c r="A47" s="17" t="s">
        <v>18</v>
      </c>
      <c r="B47" s="22">
        <v>5.6</v>
      </c>
      <c r="C47" s="22">
        <v>4.5999999999999996</v>
      </c>
      <c r="D47" s="22">
        <v>3.7</v>
      </c>
      <c r="E47" s="22">
        <v>3.3</v>
      </c>
      <c r="F47" s="22">
        <v>2.7</v>
      </c>
      <c r="G47" s="22">
        <v>2.5</v>
      </c>
      <c r="H47" s="22">
        <v>2.6</v>
      </c>
      <c r="I47" s="22">
        <v>2.9</v>
      </c>
      <c r="J47" s="22">
        <v>2.1</v>
      </c>
      <c r="K47" s="22">
        <v>2</v>
      </c>
    </row>
    <row r="48" spans="1:11">
      <c r="A48" s="9" t="s">
        <v>14</v>
      </c>
    </row>
    <row r="49" spans="1:11" ht="30" customHeight="1">
      <c r="A49" s="25" t="str">
        <f>Ficha!$B$7</f>
        <v>Ministério da Saúde - Sistema de Informações sobre Mortalidade (SIM)
Ministério da Saúde - Sistema de Informações sobre Nascidos Vivos (SINASC)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>
      <c r="A50" t="s">
        <v>13</v>
      </c>
    </row>
    <row r="51" spans="1:11" ht="30" customHeight="1">
      <c r="A51" s="25" t="str">
        <f>Ficha!$B$12</f>
        <v>1. As causas consideradas como óbitos maternos seguem a recomendação da CID-10 e estão descritos na Ficha de Qualificação do indicador C.3, da Ripsa - www.ripsa.org.br.</v>
      </c>
      <c r="B51" s="25"/>
      <c r="C51" s="25"/>
      <c r="D51" s="25"/>
      <c r="E51" s="25"/>
      <c r="F51" s="25"/>
      <c r="G51" s="25"/>
      <c r="H51" s="25"/>
      <c r="I51" s="25"/>
      <c r="J51" s="25"/>
      <c r="K51" s="15"/>
    </row>
    <row r="52" spans="1:11" ht="30" customHeight="1">
      <c r="A52" s="25" t="str">
        <f>Ficha!$B$13</f>
        <v>2. Há problemas de cobertura do SINASC e no SIM em determinadas regiões do país (ver indicadores A.17 e A.18 dos Indicadores e Dados Básicos, da Ripsa).</v>
      </c>
      <c r="B52" s="25"/>
      <c r="C52" s="25"/>
      <c r="D52" s="25"/>
      <c r="E52" s="25"/>
      <c r="F52" s="25"/>
      <c r="G52" s="25"/>
      <c r="H52" s="25"/>
      <c r="I52" s="25"/>
      <c r="J52" s="25"/>
      <c r="K52" s="15"/>
    </row>
    <row r="53" spans="1:11" ht="60" customHeight="1">
      <c r="A53" s="25" t="str">
        <f>Ficha!$B$14</f>
        <v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 Para tal, sugerimos o uso do indicador calculado nos Indicadores e Dados Básicos, da Ripsa - http://www.ripsa.org.br.</v>
      </c>
      <c r="B53" s="25"/>
      <c r="C53" s="25"/>
      <c r="D53" s="25"/>
      <c r="E53" s="25"/>
      <c r="F53" s="25"/>
      <c r="G53" s="25"/>
      <c r="H53" s="25"/>
      <c r="I53" s="25"/>
      <c r="J53" s="25"/>
      <c r="K53" s="15"/>
    </row>
    <row r="54" spans="1:11" ht="30" customHeight="1">
      <c r="A54" s="25" t="str">
        <f>Ficha!$B$15</f>
        <v>4. Há tendência que os dados não registrados sejam de pessoas de baixa instrução, o que aumentaria a proporção dos mesmos e, por consequência, a taxa de mortalidade infantil neste nível de escolaridade.</v>
      </c>
      <c r="B54" s="25"/>
      <c r="C54" s="25"/>
      <c r="D54" s="25"/>
      <c r="E54" s="25"/>
      <c r="F54" s="25"/>
      <c r="G54" s="25"/>
      <c r="H54" s="25"/>
      <c r="I54" s="25"/>
      <c r="J54" s="25"/>
      <c r="K54" s="15"/>
    </row>
    <row r="55" spans="1:11">
      <c r="A55" s="25" t="str">
        <f>Ficha!$B$16</f>
        <v>5. Óbitos sem assistência médica ou com causa mal definida podem interferir no indicador.</v>
      </c>
      <c r="B55" s="25"/>
      <c r="C55" s="25"/>
      <c r="D55" s="25"/>
      <c r="E55" s="25"/>
      <c r="F55" s="25"/>
      <c r="G55" s="25"/>
      <c r="H55" s="25"/>
      <c r="I55" s="25"/>
      <c r="J55" s="25"/>
      <c r="K55" s="15"/>
    </row>
    <row r="57" spans="1:11">
      <c r="A57" t="s">
        <v>39</v>
      </c>
      <c r="B57" s="1">
        <v>40938</v>
      </c>
    </row>
    <row r="58" spans="1:11">
      <c r="B58" t="s">
        <v>40</v>
      </c>
    </row>
  </sheetData>
  <mergeCells count="6">
    <mergeCell ref="A55:J55"/>
    <mergeCell ref="A49:J49"/>
    <mergeCell ref="A51:J51"/>
    <mergeCell ref="A52:J52"/>
    <mergeCell ref="A53:J53"/>
    <mergeCell ref="A54:J54"/>
  </mergeCells>
  <pageMargins left="0.51181102362204722" right="0.51181102362204722" top="0.78740157480314965" bottom="0.78740157480314965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>
      <pane ySplit="4" topLeftCell="A47" activePane="bottomLeft" state="frozen"/>
      <selection activeCell="A5" sqref="A5"/>
      <selection pane="bottomLeft" activeCell="A68" sqref="A68:B69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Ind020201 - Razão de mortalidade materna,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Ministério da Saúde - Sistema de Informações sobre Nascidos Vivos (SINASC)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 ht="30" customHeight="1">
      <c r="A62" s="25" t="str">
        <f>Ficha!$B$12</f>
        <v>1. As causas consideradas como óbitos maternos seguem a recomendação da CID-10 e estão descritos na Ficha de Qualificação do indicador C.3, da Ripsa - www.ripsa.org.br.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Há problemas de cobertura do SINASC e no SIM em determinadas regiões do país (ver indicadores A.17 e A.18 dos Indicadores e Dados Básicos, da Ripsa).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60" customHeight="1">
      <c r="A64" s="25" t="str">
        <f>Ficha!$B$14</f>
        <v>3. Os números de nascidos vivos por escolaridade da mãe e de óbitos maternos foram obtidos diretamente do Sinasc e SIM, sem correção de subenumeração e de falta de registro da escolaridade. Em função disto, este indicador deve ser utilizado com cautela, sendo mais adequado para estudar tendências, inequidades e desigualdades, e não como o valor da própria Razão de mortalidade materna. Para tal, sugerimos o uso do indicador calculado nos Indicadores e Dados Básicos, da Ripsa - http://www.ripsa.org.br.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 ht="30" customHeight="1">
      <c r="A65" s="25" t="str">
        <f>Ficha!$B$15</f>
        <v>4. Há tendência que os dados não registrados sejam de pessoas de baixa instrução, o que aumentaria a proporção dos mesmos e, por consequência, a taxa de mortalidade infantil neste nível de escolaridade.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>
      <c r="A66" s="25" t="str">
        <f>Ficha!$B$16</f>
        <v>5. Óbitos sem assistência médica ou com causa mal definida podem interferir no indicador.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8" spans="1:11">
      <c r="A68" t="s">
        <v>39</v>
      </c>
      <c r="B68" s="1">
        <v>40938</v>
      </c>
    </row>
    <row r="69" spans="1:11">
      <c r="B69" t="s">
        <v>40</v>
      </c>
    </row>
  </sheetData>
  <mergeCells count="6">
    <mergeCell ref="A66:J66"/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2012-02-16T14:09:27Z</cp:lastPrinted>
  <dcterms:created xsi:type="dcterms:W3CDTF">2011-12-20T12:08:29Z</dcterms:created>
  <dcterms:modified xsi:type="dcterms:W3CDTF">2012-03-15T18:23:28Z</dcterms:modified>
</cp:coreProperties>
</file>