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charts/chart6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EstaPasta_de_trabalho" defaultThemeVersion="124226"/>
  <bookViews>
    <workbookView xWindow="120" yWindow="255" windowWidth="19035" windowHeight="11460"/>
  </bookViews>
  <sheets>
    <sheet name="Ficha" sheetId="8" r:id="rId1"/>
    <sheet name="Tabela" sheetId="11" r:id="rId2"/>
    <sheet name="Gráficos" sheetId="12" r:id="rId3"/>
  </sheets>
  <definedNames>
    <definedName name="_xlnm.Print_Titles" localSheetId="2">Gráficos!$1:$4</definedName>
    <definedName name="_xlnm.Print_Titles" localSheetId="1">Tabela!$1:$5</definedName>
  </definedNames>
  <calcPr calcId="125725"/>
</workbook>
</file>

<file path=xl/calcChain.xml><?xml version="1.0" encoding="utf-8"?>
<calcChain xmlns="http://schemas.openxmlformats.org/spreadsheetml/2006/main">
  <c r="A67" i="12"/>
  <c r="A66"/>
  <c r="A65"/>
  <c r="A64"/>
  <c r="A63"/>
  <c r="A62"/>
  <c r="A60"/>
  <c r="A3"/>
  <c r="A2"/>
  <c r="A1"/>
  <c r="A50" i="11"/>
  <c r="A49"/>
  <c r="A48"/>
  <c r="A47"/>
  <c r="A46"/>
  <c r="A45"/>
  <c r="A43"/>
  <c r="A3"/>
  <c r="A2"/>
  <c r="A1"/>
</calcChain>
</file>

<file path=xl/sharedStrings.xml><?xml version="1.0" encoding="utf-8"?>
<sst xmlns="http://schemas.openxmlformats.org/spreadsheetml/2006/main" count="75" uniqueCount="43">
  <si>
    <t>Região Norte</t>
  </si>
  <si>
    <t>Região Nordeste</t>
  </si>
  <si>
    <t>Região Sudeste</t>
  </si>
  <si>
    <t>Região Sul</t>
  </si>
  <si>
    <t>Região Centro-Oeste</t>
  </si>
  <si>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</si>
  <si>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</si>
  <si>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</si>
  <si>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</si>
  <si>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</si>
  <si>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</si>
  <si>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</si>
  <si>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</si>
  <si>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</si>
  <si>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</si>
  <si>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Brasil</t>
  </si>
  <si>
    <t>Anual</t>
  </si>
  <si>
    <t>Região, escolaridade</t>
  </si>
  <si>
    <t>Total</t>
  </si>
  <si>
    <t>4 a 7 anos</t>
  </si>
  <si>
    <t>0 a 3 anos</t>
  </si>
  <si>
    <t>Região/Escolaridade</t>
  </si>
  <si>
    <t>% óbitos s/escolarid</t>
  </si>
  <si>
    <t>Indicadores de mortalidade por causas</t>
  </si>
  <si>
    <t>Situação de saúde</t>
  </si>
  <si>
    <t>Ministério da Saúde - Sistema de Informações sobre Mortalidade (SIM)
Base demográfica do Ministério da Saúde</t>
  </si>
  <si>
    <t>2001-2009</t>
  </si>
  <si>
    <t>3. Há problemas de cobertura do SIM em determinadas áreas geográficas, principalmente no Norte e Nordeste; há tendência que os dados não registrados sejam de pessoas de baixa instrução, o que aumentaria a proporção dos mesmos.</t>
  </si>
  <si>
    <t>4. Foi adotada a população de 15 anos e mais para diminuir o efeito da baixa escolaridade de crianças.</t>
  </si>
  <si>
    <t>5. A distribuição da população segundo a escolaridade foi efetuada aplicando-se a distribuição encontrada nas PNAD sobre a Base demográfica do Ministério da Saúde.</t>
  </si>
  <si>
    <t>6. Óbitos sem assistência médica ou com causa mal definida podem interferir no indicador.</t>
  </si>
  <si>
    <t>Período:2001-2009</t>
  </si>
  <si>
    <t>Ind020206 - Taxa de mortalidade específica por doenças isquêmicas do coração na população de 15 anos e mais, por ano, segundo região e escolaridade</t>
  </si>
  <si>
    <t>Taxa de mortalidade específica por doenças isquêmicas do coração na população de 15 anos e mais</t>
  </si>
  <si>
    <t>Número de óbitos por doenças isquêmicas do coração, por 100 mil habitantes, na população residente de 15 anos e mais, em determinado espaço geográfico, no ano considerado.</t>
  </si>
  <si>
    <t>Número de óbitos de residentes de 15 anos ou mais por doenças isquêmicas do coração /
População residente de 15 anos ou mais * 100.000</t>
  </si>
  <si>
    <t>1. Como doenças isquêmicas do coração, foram considerados os códigos I20-I25 do capítulo IX – Doenças do aparelho circulatório da CID-10.</t>
  </si>
  <si>
    <t>2. O grande número de casos sem informações sobre escolaridade limita as análises do indicador. Estes casos foram distribuídos proporcionalmente pelas demais faixas de escolaridade.</t>
  </si>
  <si>
    <t>8 anos e mais</t>
  </si>
  <si>
    <t xml:space="preserve">Elaboração: </t>
  </si>
  <si>
    <t>CEPI-DSS/ ENSP/FIOCRUZ</t>
  </si>
  <si>
    <t>Como citar</t>
  </si>
  <si>
    <t>Ind020206 - Taxa de mortalidade específica por doenças isquêmicas do coração na população de 15 anos e mais, por ano, segundo região e escolaridade [Internet]. Rio de Janeiro: Portal Determinantes Sociais da Saúde. Observatório sobre Iniquidades em Saúde. CEPI-DSS/ENSP/FIOCRUZ; 2012 Jan 30 [data de acesso com a expressão “acesso em”]. Disponível em: http://dssbr.org/site/wp-content/uploads/2012/03/Ind020206-20120130.pdf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</si>
</sst>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4" fontId="0" fillId="0" borderId="0" xfId="0" applyNumberFormat="1" applyAlignment="1">
      <alignment horizontal="left"/>
    </xf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Border="1"/>
    <xf numFmtId="0" fontId="0" fillId="0" borderId="0" xfId="0" applyFill="1" applyBorder="1"/>
    <xf numFmtId="165" fontId="1" fillId="0" borderId="0" xfId="1" applyNumberFormat="1" applyFont="1"/>
    <xf numFmtId="165" fontId="1" fillId="0" borderId="0" xfId="1" applyNumberFormat="1" applyFont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 indent="1"/>
    </xf>
    <xf numFmtId="0" fontId="0" fillId="0" borderId="4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165" fontId="1" fillId="0" borderId="0" xfId="2" applyNumberFormat="1" applyFont="1"/>
    <xf numFmtId="165" fontId="0" fillId="0" borderId="0" xfId="0" applyNumberFormat="1"/>
    <xf numFmtId="165" fontId="1" fillId="0" borderId="0" xfId="2" applyNumberFormat="1" applyFont="1" applyBorder="1"/>
    <xf numFmtId="165" fontId="1" fillId="0" borderId="4" xfId="2" applyNumberFormat="1" applyFont="1" applyBorder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0" fillId="0" borderId="0" xfId="0" applyAlignment="1">
      <alignment wrapText="1"/>
    </xf>
  </cellXfs>
  <cellStyles count="3">
    <cellStyle name="Normal" xfId="0" builtinId="0"/>
    <cellStyle name="Separador de milhares" xfId="1" builtinId="3"/>
    <cellStyle name="Vírgula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Tabela!$B$37:$J$37</c:f>
              <c:numCache>
                <c:formatCode>_(* #,##0.0_);_(* \(#,##0.0\);_(* "-"??_);_(@_)</c:formatCode>
                <c:ptCount val="9"/>
                <c:pt idx="0">
                  <c:v>135.30000000000001</c:v>
                </c:pt>
                <c:pt idx="1">
                  <c:v>142.69999999999999</c:v>
                </c:pt>
                <c:pt idx="2">
                  <c:v>147.19999999999999</c:v>
                </c:pt>
                <c:pt idx="3">
                  <c:v>149.19999999999999</c:v>
                </c:pt>
                <c:pt idx="4">
                  <c:v>148.30000000000001</c:v>
                </c:pt>
                <c:pt idx="5">
                  <c:v>162.80000000000001</c:v>
                </c:pt>
                <c:pt idx="6">
                  <c:v>162.30000000000001</c:v>
                </c:pt>
                <c:pt idx="7">
                  <c:v>170.5</c:v>
                </c:pt>
                <c:pt idx="8">
                  <c:v>169.4</c:v>
                </c:pt>
              </c:numCache>
            </c:numRef>
          </c:val>
        </c:ser>
        <c:ser>
          <c:idx val="1"/>
          <c:order val="1"/>
          <c:tx>
            <c:strRef>
              <c:f>Tabela!$A$38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Tabela!$B$38:$J$38</c:f>
              <c:numCache>
                <c:formatCode>_(* #,##0.0_);_(* \(#,##0.0\);_(* "-"??_);_(@_)</c:formatCode>
                <c:ptCount val="9"/>
                <c:pt idx="0">
                  <c:v>52.4</c:v>
                </c:pt>
                <c:pt idx="1">
                  <c:v>54.3</c:v>
                </c:pt>
                <c:pt idx="2">
                  <c:v>58</c:v>
                </c:pt>
                <c:pt idx="3">
                  <c:v>60.9</c:v>
                </c:pt>
                <c:pt idx="4">
                  <c:v>59.6</c:v>
                </c:pt>
                <c:pt idx="5">
                  <c:v>67.400000000000006</c:v>
                </c:pt>
                <c:pt idx="6">
                  <c:v>70.400000000000006</c:v>
                </c:pt>
                <c:pt idx="7">
                  <c:v>77.099999999999994</c:v>
                </c:pt>
                <c:pt idx="8">
                  <c:v>79</c:v>
                </c:pt>
              </c:numCache>
            </c:numRef>
          </c:val>
        </c:ser>
        <c:ser>
          <c:idx val="2"/>
          <c:order val="2"/>
          <c:tx>
            <c:strRef>
              <c:f>Tabela!$A$39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Tabela!$B$39:$J$39</c:f>
              <c:numCache>
                <c:formatCode>_(* #,##0.0_);_(* \(#,##0.0\);_(* "-"??_);_(@_)</c:formatCode>
                <c:ptCount val="9"/>
                <c:pt idx="0">
                  <c:v>28</c:v>
                </c:pt>
                <c:pt idx="1">
                  <c:v>26.9</c:v>
                </c:pt>
                <c:pt idx="2">
                  <c:v>26.1</c:v>
                </c:pt>
                <c:pt idx="3">
                  <c:v>25.9</c:v>
                </c:pt>
                <c:pt idx="4">
                  <c:v>24.1</c:v>
                </c:pt>
                <c:pt idx="5">
                  <c:v>25.2</c:v>
                </c:pt>
                <c:pt idx="6">
                  <c:v>24.7</c:v>
                </c:pt>
                <c:pt idx="7">
                  <c:v>24.7</c:v>
                </c:pt>
                <c:pt idx="8">
                  <c:v>25</c:v>
                </c:pt>
              </c:numCache>
            </c:numRef>
          </c:val>
        </c:ser>
        <c:ser>
          <c:idx val="4"/>
          <c:order val="3"/>
          <c:tx>
            <c:strRef>
              <c:f>Tabela!$A$40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Tabela!$B$40:$J$40</c:f>
              <c:numCache>
                <c:formatCode>_(* #,##0.0_);_(* \(#,##0.0\);_(* "-"??_);_(@_)</c:formatCode>
                <c:ptCount val="9"/>
                <c:pt idx="0">
                  <c:v>64.900000000000006</c:v>
                </c:pt>
                <c:pt idx="1">
                  <c:v>65.400000000000006</c:v>
                </c:pt>
                <c:pt idx="2">
                  <c:v>65.5</c:v>
                </c:pt>
                <c:pt idx="3">
                  <c:v>65.900000000000006</c:v>
                </c:pt>
                <c:pt idx="4">
                  <c:v>63.2</c:v>
                </c:pt>
                <c:pt idx="5">
                  <c:v>67.3</c:v>
                </c:pt>
                <c:pt idx="6">
                  <c:v>66.400000000000006</c:v>
                </c:pt>
                <c:pt idx="7">
                  <c:v>68.2</c:v>
                </c:pt>
                <c:pt idx="8">
                  <c:v>67.599999999999994</c:v>
                </c:pt>
              </c:numCache>
            </c:numRef>
          </c:val>
        </c:ser>
        <c:dLbls/>
        <c:marker val="1"/>
        <c:axId val="70338816"/>
        <c:axId val="70352896"/>
      </c:lineChart>
      <c:catAx>
        <c:axId val="7033881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52896"/>
        <c:crosses val="autoZero"/>
        <c:auto val="1"/>
        <c:lblAlgn val="ctr"/>
        <c:lblOffset val="100"/>
      </c:catAx>
      <c:valAx>
        <c:axId val="70352896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33881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Tabela!$A$19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Tabela!$B$19:$J$19</c:f>
              <c:numCache>
                <c:formatCode>_(* #,##0.0_);_(* \(#,##0.0\);_(* "-"??_);_(@_)</c:formatCode>
                <c:ptCount val="9"/>
                <c:pt idx="0">
                  <c:v>195.4</c:v>
                </c:pt>
                <c:pt idx="1">
                  <c:v>203.9</c:v>
                </c:pt>
                <c:pt idx="2">
                  <c:v>208.9</c:v>
                </c:pt>
                <c:pt idx="3">
                  <c:v>209.1</c:v>
                </c:pt>
                <c:pt idx="4">
                  <c:v>201.4</c:v>
                </c:pt>
                <c:pt idx="5">
                  <c:v>210.9</c:v>
                </c:pt>
                <c:pt idx="6">
                  <c:v>205.8</c:v>
                </c:pt>
                <c:pt idx="7">
                  <c:v>210.8</c:v>
                </c:pt>
                <c:pt idx="8">
                  <c:v>205.1</c:v>
                </c:pt>
              </c:numCache>
            </c:numRef>
          </c:val>
        </c:ser>
        <c:ser>
          <c:idx val="1"/>
          <c:order val="1"/>
          <c:tx>
            <c:strRef>
              <c:f>Tabela!$A$20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Tabela!$B$20:$J$20</c:f>
              <c:numCache>
                <c:formatCode>_(* #,##0.0_);_(* \(#,##0.0\);_(* "-"??_);_(@_)</c:formatCode>
                <c:ptCount val="9"/>
                <c:pt idx="0">
                  <c:v>72</c:v>
                </c:pt>
                <c:pt idx="1">
                  <c:v>73.7</c:v>
                </c:pt>
                <c:pt idx="2">
                  <c:v>79.900000000000006</c:v>
                </c:pt>
                <c:pt idx="3">
                  <c:v>84.7</c:v>
                </c:pt>
                <c:pt idx="4">
                  <c:v>81.099999999999994</c:v>
                </c:pt>
                <c:pt idx="5">
                  <c:v>93.8</c:v>
                </c:pt>
                <c:pt idx="6">
                  <c:v>95.9</c:v>
                </c:pt>
                <c:pt idx="7">
                  <c:v>104</c:v>
                </c:pt>
                <c:pt idx="8">
                  <c:v>106.4</c:v>
                </c:pt>
              </c:numCache>
            </c:numRef>
          </c:val>
        </c:ser>
        <c:ser>
          <c:idx val="2"/>
          <c:order val="2"/>
          <c:tx>
            <c:strRef>
              <c:f>Tabela!$A$21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Tabela!$B$21:$J$21</c:f>
              <c:numCache>
                <c:formatCode>_(* #,##0.0_);_(* \(#,##0.0\);_(* "-"??_);_(@_)</c:formatCode>
                <c:ptCount val="9"/>
                <c:pt idx="0">
                  <c:v>37</c:v>
                </c:pt>
                <c:pt idx="1">
                  <c:v>35.299999999999997</c:v>
                </c:pt>
                <c:pt idx="2">
                  <c:v>34.6</c:v>
                </c:pt>
                <c:pt idx="3">
                  <c:v>33.9</c:v>
                </c:pt>
                <c:pt idx="4">
                  <c:v>31.4</c:v>
                </c:pt>
                <c:pt idx="5">
                  <c:v>31.9</c:v>
                </c:pt>
                <c:pt idx="6">
                  <c:v>31.3</c:v>
                </c:pt>
                <c:pt idx="7">
                  <c:v>32.299999999999997</c:v>
                </c:pt>
                <c:pt idx="8">
                  <c:v>32.1</c:v>
                </c:pt>
              </c:numCache>
            </c:numRef>
          </c:val>
        </c:ser>
        <c:ser>
          <c:idx val="4"/>
          <c:order val="3"/>
          <c:tx>
            <c:strRef>
              <c:f>Tabela!$A$22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Tabela!$B$22:$J$22</c:f>
              <c:numCache>
                <c:formatCode>_(* #,##0.0_);_(* \(#,##0.0\);_(* "-"??_);_(@_)</c:formatCode>
                <c:ptCount val="9"/>
                <c:pt idx="0">
                  <c:v>80.099999999999994</c:v>
                </c:pt>
                <c:pt idx="1">
                  <c:v>80</c:v>
                </c:pt>
                <c:pt idx="2">
                  <c:v>80.3</c:v>
                </c:pt>
                <c:pt idx="3">
                  <c:v>79.5</c:v>
                </c:pt>
                <c:pt idx="4">
                  <c:v>74.599999999999994</c:v>
                </c:pt>
                <c:pt idx="5">
                  <c:v>77.7</c:v>
                </c:pt>
                <c:pt idx="6">
                  <c:v>75.099999999999994</c:v>
                </c:pt>
                <c:pt idx="7">
                  <c:v>77.5</c:v>
                </c:pt>
                <c:pt idx="8">
                  <c:v>75.900000000000006</c:v>
                </c:pt>
              </c:numCache>
            </c:numRef>
          </c:val>
        </c:ser>
        <c:dLbls/>
        <c:marker val="1"/>
        <c:axId val="70863872"/>
        <c:axId val="70877952"/>
      </c:lineChart>
      <c:catAx>
        <c:axId val="708638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77952"/>
        <c:crosses val="autoZero"/>
        <c:auto val="1"/>
        <c:lblAlgn val="ctr"/>
        <c:lblOffset val="100"/>
      </c:catAx>
      <c:valAx>
        <c:axId val="70877952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8638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Tabela!$A$25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Tabela!$B$25:$J$25</c:f>
              <c:numCache>
                <c:formatCode>_(* #,##0.0_);_(* \(#,##0.0\);_(* "-"??_);_(@_)</c:formatCode>
                <c:ptCount val="9"/>
                <c:pt idx="0">
                  <c:v>258</c:v>
                </c:pt>
                <c:pt idx="1">
                  <c:v>269.10000000000002</c:v>
                </c:pt>
                <c:pt idx="2">
                  <c:v>267.60000000000002</c:v>
                </c:pt>
                <c:pt idx="3">
                  <c:v>270.39999999999998</c:v>
                </c:pt>
                <c:pt idx="4">
                  <c:v>260.8</c:v>
                </c:pt>
                <c:pt idx="5">
                  <c:v>265.39999999999998</c:v>
                </c:pt>
                <c:pt idx="6">
                  <c:v>258.89999999999998</c:v>
                </c:pt>
                <c:pt idx="7">
                  <c:v>256.10000000000002</c:v>
                </c:pt>
                <c:pt idx="8">
                  <c:v>258.39999999999998</c:v>
                </c:pt>
              </c:numCache>
            </c:numRef>
          </c:val>
        </c:ser>
        <c:ser>
          <c:idx val="1"/>
          <c:order val="1"/>
          <c:tx>
            <c:strRef>
              <c:f>Tabela!$A$26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Tabela!$B$26:$J$26</c:f>
              <c:numCache>
                <c:formatCode>_(* #,##0.0_);_(* \(#,##0.0\);_(* "-"??_);_(@_)</c:formatCode>
                <c:ptCount val="9"/>
                <c:pt idx="0">
                  <c:v>62.8</c:v>
                </c:pt>
                <c:pt idx="1">
                  <c:v>67.900000000000006</c:v>
                </c:pt>
                <c:pt idx="2">
                  <c:v>73.099999999999994</c:v>
                </c:pt>
                <c:pt idx="3">
                  <c:v>74.599999999999994</c:v>
                </c:pt>
                <c:pt idx="4">
                  <c:v>73.2</c:v>
                </c:pt>
                <c:pt idx="5">
                  <c:v>79</c:v>
                </c:pt>
                <c:pt idx="6">
                  <c:v>83.6</c:v>
                </c:pt>
                <c:pt idx="7">
                  <c:v>92.9</c:v>
                </c:pt>
                <c:pt idx="8">
                  <c:v>93.6</c:v>
                </c:pt>
              </c:numCache>
            </c:numRef>
          </c:val>
        </c:ser>
        <c:ser>
          <c:idx val="2"/>
          <c:order val="2"/>
          <c:tx>
            <c:strRef>
              <c:f>Tabela!$A$27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Tabela!$B$27:$J$27</c:f>
              <c:numCache>
                <c:formatCode>_(* #,##0.0_);_(* \(#,##0.0\);_(* "-"??_);_(@_)</c:formatCode>
                <c:ptCount val="9"/>
                <c:pt idx="0">
                  <c:v>24.4</c:v>
                </c:pt>
                <c:pt idx="1">
                  <c:v>24.1</c:v>
                </c:pt>
                <c:pt idx="2">
                  <c:v>22.5</c:v>
                </c:pt>
                <c:pt idx="3">
                  <c:v>23.7</c:v>
                </c:pt>
                <c:pt idx="4">
                  <c:v>20.6</c:v>
                </c:pt>
                <c:pt idx="5">
                  <c:v>22.1</c:v>
                </c:pt>
                <c:pt idx="6">
                  <c:v>22.4</c:v>
                </c:pt>
                <c:pt idx="7">
                  <c:v>21.2</c:v>
                </c:pt>
                <c:pt idx="8">
                  <c:v>22.7</c:v>
                </c:pt>
              </c:numCache>
            </c:numRef>
          </c:val>
        </c:ser>
        <c:ser>
          <c:idx val="4"/>
          <c:order val="3"/>
          <c:tx>
            <c:strRef>
              <c:f>Tabela!$A$28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Tabela!$B$28:$J$28</c:f>
              <c:numCache>
                <c:formatCode>_(* #,##0.0_);_(* \(#,##0.0\);_(* "-"??_);_(@_)</c:formatCode>
                <c:ptCount val="9"/>
                <c:pt idx="0">
                  <c:v>87.6</c:v>
                </c:pt>
                <c:pt idx="1">
                  <c:v>87.5</c:v>
                </c:pt>
                <c:pt idx="2">
                  <c:v>85</c:v>
                </c:pt>
                <c:pt idx="3">
                  <c:v>85.2</c:v>
                </c:pt>
                <c:pt idx="4">
                  <c:v>79.8</c:v>
                </c:pt>
                <c:pt idx="5">
                  <c:v>79.7</c:v>
                </c:pt>
                <c:pt idx="6">
                  <c:v>80</c:v>
                </c:pt>
                <c:pt idx="7">
                  <c:v>78.7</c:v>
                </c:pt>
                <c:pt idx="8">
                  <c:v>78.599999999999994</c:v>
                </c:pt>
              </c:numCache>
            </c:numRef>
          </c:val>
        </c:ser>
        <c:dLbls/>
        <c:marker val="1"/>
        <c:axId val="70950912"/>
        <c:axId val="70952448"/>
      </c:lineChart>
      <c:catAx>
        <c:axId val="7095091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2448"/>
        <c:crosses val="autoZero"/>
        <c:auto val="1"/>
        <c:lblAlgn val="ctr"/>
        <c:lblOffset val="100"/>
      </c:catAx>
      <c:valAx>
        <c:axId val="70952448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5091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Tabela!$A$7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Tabela!$B$7:$J$7</c:f>
              <c:numCache>
                <c:formatCode>_(* #,##0.0_);_(* \(#,##0.0\);_(* "-"??_);_(@_)</c:formatCode>
                <c:ptCount val="9"/>
                <c:pt idx="0">
                  <c:v>63.5</c:v>
                </c:pt>
                <c:pt idx="1">
                  <c:v>62.6</c:v>
                </c:pt>
                <c:pt idx="2">
                  <c:v>68.099999999999994</c:v>
                </c:pt>
                <c:pt idx="3">
                  <c:v>61.3</c:v>
                </c:pt>
                <c:pt idx="4">
                  <c:v>63.8</c:v>
                </c:pt>
                <c:pt idx="5">
                  <c:v>69.099999999999994</c:v>
                </c:pt>
                <c:pt idx="6">
                  <c:v>75.099999999999994</c:v>
                </c:pt>
                <c:pt idx="7">
                  <c:v>80.5</c:v>
                </c:pt>
                <c:pt idx="8">
                  <c:v>89.8</c:v>
                </c:pt>
              </c:numCache>
            </c:numRef>
          </c:val>
        </c:ser>
        <c:ser>
          <c:idx val="1"/>
          <c:order val="1"/>
          <c:tx>
            <c:strRef>
              <c:f>Tabela!$A$8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Tabela!$B$8:$J$8</c:f>
              <c:numCache>
                <c:formatCode>_(* #,##0.0_);_(* \(#,##0.0\);_(* "-"??_);_(@_)</c:formatCode>
                <c:ptCount val="9"/>
                <c:pt idx="0">
                  <c:v>16.600000000000001</c:v>
                </c:pt>
                <c:pt idx="1">
                  <c:v>16.399999999999999</c:v>
                </c:pt>
                <c:pt idx="2">
                  <c:v>20.2</c:v>
                </c:pt>
                <c:pt idx="3">
                  <c:v>19.399999999999999</c:v>
                </c:pt>
                <c:pt idx="4">
                  <c:v>20.100000000000001</c:v>
                </c:pt>
                <c:pt idx="5">
                  <c:v>24.7</c:v>
                </c:pt>
                <c:pt idx="6">
                  <c:v>27</c:v>
                </c:pt>
                <c:pt idx="7">
                  <c:v>35</c:v>
                </c:pt>
                <c:pt idx="8">
                  <c:v>33.9</c:v>
                </c:pt>
              </c:numCache>
            </c:numRef>
          </c:val>
        </c:ser>
        <c:ser>
          <c:idx val="2"/>
          <c:order val="2"/>
          <c:tx>
            <c:strRef>
              <c:f>Tabela!$A$9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Tabela!$B$9:$J$9</c:f>
              <c:numCache>
                <c:formatCode>_(* #,##0.0_);_(* \(#,##0.0\);_(* "-"??_);_(@_)</c:formatCode>
                <c:ptCount val="9"/>
                <c:pt idx="0">
                  <c:v>8.5</c:v>
                </c:pt>
                <c:pt idx="1">
                  <c:v>9.4</c:v>
                </c:pt>
                <c:pt idx="2">
                  <c:v>9.8000000000000007</c:v>
                </c:pt>
                <c:pt idx="3">
                  <c:v>11.5</c:v>
                </c:pt>
                <c:pt idx="4">
                  <c:v>10.3</c:v>
                </c:pt>
                <c:pt idx="5">
                  <c:v>11.5</c:v>
                </c:pt>
                <c:pt idx="6">
                  <c:v>12</c:v>
                </c:pt>
                <c:pt idx="7">
                  <c:v>12.2</c:v>
                </c:pt>
                <c:pt idx="8">
                  <c:v>13.7</c:v>
                </c:pt>
              </c:numCache>
            </c:numRef>
          </c:val>
        </c:ser>
        <c:ser>
          <c:idx val="4"/>
          <c:order val="3"/>
          <c:tx>
            <c:strRef>
              <c:f>Tabela!$A$10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Tabela!$B$10:$J$10</c:f>
              <c:numCache>
                <c:formatCode>_(* #,##0.0_);_(* \(#,##0.0\);_(* "-"??_);_(@_)</c:formatCode>
                <c:ptCount val="9"/>
                <c:pt idx="0">
                  <c:v>26.1</c:v>
                </c:pt>
                <c:pt idx="1">
                  <c:v>25.2</c:v>
                </c:pt>
                <c:pt idx="2">
                  <c:v>27.3</c:v>
                </c:pt>
                <c:pt idx="3">
                  <c:v>28.3</c:v>
                </c:pt>
                <c:pt idx="4">
                  <c:v>27.6</c:v>
                </c:pt>
                <c:pt idx="5">
                  <c:v>29.9</c:v>
                </c:pt>
                <c:pt idx="6">
                  <c:v>31.7</c:v>
                </c:pt>
                <c:pt idx="7">
                  <c:v>34.4</c:v>
                </c:pt>
                <c:pt idx="8">
                  <c:v>36.5</c:v>
                </c:pt>
              </c:numCache>
            </c:numRef>
          </c:val>
        </c:ser>
        <c:dLbls/>
        <c:marker val="1"/>
        <c:axId val="71078656"/>
        <c:axId val="71080192"/>
      </c:lineChart>
      <c:catAx>
        <c:axId val="71078656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80192"/>
        <c:crosses val="autoZero"/>
        <c:auto val="1"/>
        <c:lblAlgn val="ctr"/>
        <c:lblOffset val="100"/>
      </c:catAx>
      <c:valAx>
        <c:axId val="71080192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078656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Tabela!$A$13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Tabela!$B$13:$J$13</c:f>
              <c:numCache>
                <c:formatCode>_(* #,##0.0_);_(* \(#,##0.0\);_(* "-"??_);_(@_)</c:formatCode>
                <c:ptCount val="9"/>
                <c:pt idx="0">
                  <c:v>67.900000000000006</c:v>
                </c:pt>
                <c:pt idx="1">
                  <c:v>74.099999999999994</c:v>
                </c:pt>
                <c:pt idx="2">
                  <c:v>78.7</c:v>
                </c:pt>
                <c:pt idx="3">
                  <c:v>85.5</c:v>
                </c:pt>
                <c:pt idx="4">
                  <c:v>91.9</c:v>
                </c:pt>
                <c:pt idx="5">
                  <c:v>116.5</c:v>
                </c:pt>
                <c:pt idx="6">
                  <c:v>120.7</c:v>
                </c:pt>
                <c:pt idx="7">
                  <c:v>131.6</c:v>
                </c:pt>
                <c:pt idx="8">
                  <c:v>131</c:v>
                </c:pt>
              </c:numCache>
            </c:numRef>
          </c:val>
        </c:ser>
        <c:ser>
          <c:idx val="1"/>
          <c:order val="1"/>
          <c:tx>
            <c:strRef>
              <c:f>Tabela!$A$14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Tabela!$B$14:$J$14</c:f>
              <c:numCache>
                <c:formatCode>_(* #,##0.0_);_(* \(#,##0.0\);_(* "-"??_);_(@_)</c:formatCode>
                <c:ptCount val="9"/>
                <c:pt idx="0">
                  <c:v>23.4</c:v>
                </c:pt>
                <c:pt idx="1">
                  <c:v>25</c:v>
                </c:pt>
                <c:pt idx="2">
                  <c:v>25.2</c:v>
                </c:pt>
                <c:pt idx="3">
                  <c:v>28.3</c:v>
                </c:pt>
                <c:pt idx="4">
                  <c:v>30.4</c:v>
                </c:pt>
                <c:pt idx="5">
                  <c:v>34.4</c:v>
                </c:pt>
                <c:pt idx="6">
                  <c:v>39.200000000000003</c:v>
                </c:pt>
                <c:pt idx="7">
                  <c:v>43.6</c:v>
                </c:pt>
                <c:pt idx="8">
                  <c:v>47.5</c:v>
                </c:pt>
              </c:numCache>
            </c:numRef>
          </c:val>
        </c:ser>
        <c:ser>
          <c:idx val="2"/>
          <c:order val="2"/>
          <c:tx>
            <c:strRef>
              <c:f>Tabela!$A$15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Tabela!$B$15:$J$15</c:f>
              <c:numCache>
                <c:formatCode>_(* #,##0.0_);_(* \(#,##0.0\);_(* "-"??_);_(@_)</c:formatCode>
                <c:ptCount val="9"/>
                <c:pt idx="0">
                  <c:v>17.8</c:v>
                </c:pt>
                <c:pt idx="1">
                  <c:v>16.8</c:v>
                </c:pt>
                <c:pt idx="2">
                  <c:v>16.8</c:v>
                </c:pt>
                <c:pt idx="3">
                  <c:v>15.5</c:v>
                </c:pt>
                <c:pt idx="4">
                  <c:v>16.7</c:v>
                </c:pt>
                <c:pt idx="5">
                  <c:v>18.399999999999999</c:v>
                </c:pt>
                <c:pt idx="6">
                  <c:v>17.899999999999999</c:v>
                </c:pt>
                <c:pt idx="7">
                  <c:v>17.8</c:v>
                </c:pt>
                <c:pt idx="8">
                  <c:v>17.899999999999999</c:v>
                </c:pt>
              </c:numCache>
            </c:numRef>
          </c:val>
        </c:ser>
        <c:ser>
          <c:idx val="4"/>
          <c:order val="3"/>
          <c:tx>
            <c:strRef>
              <c:f>Tabela!$A$16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Tabela!$B$16:$J$16</c:f>
              <c:numCache>
                <c:formatCode>_(* #,##0.0_);_(* \(#,##0.0\);_(* "-"??_);_(@_)</c:formatCode>
                <c:ptCount val="9"/>
                <c:pt idx="0">
                  <c:v>40.9</c:v>
                </c:pt>
                <c:pt idx="1">
                  <c:v>42.6</c:v>
                </c:pt>
                <c:pt idx="2">
                  <c:v>43.3</c:v>
                </c:pt>
                <c:pt idx="3">
                  <c:v>45.2</c:v>
                </c:pt>
                <c:pt idx="4">
                  <c:v>47.6</c:v>
                </c:pt>
                <c:pt idx="5">
                  <c:v>56.5</c:v>
                </c:pt>
                <c:pt idx="6">
                  <c:v>57.8</c:v>
                </c:pt>
                <c:pt idx="7">
                  <c:v>60.3</c:v>
                </c:pt>
                <c:pt idx="8">
                  <c:v>60.1</c:v>
                </c:pt>
              </c:numCache>
            </c:numRef>
          </c:val>
        </c:ser>
        <c:dLbls/>
        <c:marker val="1"/>
        <c:axId val="70981504"/>
        <c:axId val="70983040"/>
      </c:lineChart>
      <c:catAx>
        <c:axId val="70981504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3040"/>
        <c:crosses val="autoZero"/>
        <c:auto val="1"/>
        <c:lblAlgn val="ctr"/>
        <c:lblOffset val="100"/>
      </c:catAx>
      <c:valAx>
        <c:axId val="70983040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0981504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plotArea>
      <c:layout/>
      <c:lineChart>
        <c:grouping val="standard"/>
        <c:ser>
          <c:idx val="0"/>
          <c:order val="0"/>
          <c:tx>
            <c:strRef>
              <c:f>Tabela!$A$31</c:f>
              <c:strCache>
                <c:ptCount val="1"/>
                <c:pt idx="0">
                  <c:v>0 a 3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Tabela!$B$31:$J$31</c:f>
              <c:numCache>
                <c:formatCode>_(* #,##0.0_);_(* \(#,##0.0\);_(* "-"??_);_(@_)</c:formatCode>
                <c:ptCount val="9"/>
                <c:pt idx="0">
                  <c:v>117.5</c:v>
                </c:pt>
                <c:pt idx="1">
                  <c:v>132.6</c:v>
                </c:pt>
                <c:pt idx="2">
                  <c:v>143</c:v>
                </c:pt>
                <c:pt idx="3">
                  <c:v>153.4</c:v>
                </c:pt>
                <c:pt idx="4">
                  <c:v>145.6</c:v>
                </c:pt>
                <c:pt idx="5">
                  <c:v>159.6</c:v>
                </c:pt>
                <c:pt idx="6">
                  <c:v>147.69999999999999</c:v>
                </c:pt>
                <c:pt idx="7">
                  <c:v>159.9</c:v>
                </c:pt>
                <c:pt idx="8">
                  <c:v>160.4</c:v>
                </c:pt>
              </c:numCache>
            </c:numRef>
          </c:val>
        </c:ser>
        <c:ser>
          <c:idx val="1"/>
          <c:order val="1"/>
          <c:tx>
            <c:strRef>
              <c:f>Tabela!$A$32</c:f>
              <c:strCache>
                <c:ptCount val="1"/>
                <c:pt idx="0">
                  <c:v>4 a 7 anos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Tabela!$B$32:$J$32</c:f>
              <c:numCache>
                <c:formatCode>_(* #,##0.0_);_(* \(#,##0.0\);_(* "-"??_);_(@_)</c:formatCode>
                <c:ptCount val="9"/>
                <c:pt idx="0">
                  <c:v>31.4</c:v>
                </c:pt>
                <c:pt idx="1">
                  <c:v>36.6</c:v>
                </c:pt>
                <c:pt idx="2">
                  <c:v>37.9</c:v>
                </c:pt>
                <c:pt idx="3">
                  <c:v>44.1</c:v>
                </c:pt>
                <c:pt idx="4">
                  <c:v>42.5</c:v>
                </c:pt>
                <c:pt idx="5">
                  <c:v>45.6</c:v>
                </c:pt>
                <c:pt idx="6">
                  <c:v>48.6</c:v>
                </c:pt>
                <c:pt idx="7">
                  <c:v>56.8</c:v>
                </c:pt>
                <c:pt idx="8">
                  <c:v>58</c:v>
                </c:pt>
              </c:numCache>
            </c:numRef>
          </c:val>
        </c:ser>
        <c:ser>
          <c:idx val="2"/>
          <c:order val="2"/>
          <c:tx>
            <c:strRef>
              <c:f>Tabela!$A$33</c:f>
              <c:strCache>
                <c:ptCount val="1"/>
                <c:pt idx="0">
                  <c:v>8 anos e mais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Tabela!$B$33:$J$33</c:f>
              <c:numCache>
                <c:formatCode>_(* #,##0.0_);_(* \(#,##0.0\);_(* "-"??_);_(@_)</c:formatCode>
                <c:ptCount val="9"/>
                <c:pt idx="0">
                  <c:v>18.8</c:v>
                </c:pt>
                <c:pt idx="1">
                  <c:v>18.899999999999999</c:v>
                </c:pt>
                <c:pt idx="2">
                  <c:v>18</c:v>
                </c:pt>
                <c:pt idx="3">
                  <c:v>17.100000000000001</c:v>
                </c:pt>
                <c:pt idx="4">
                  <c:v>16.5</c:v>
                </c:pt>
                <c:pt idx="5">
                  <c:v>18</c:v>
                </c:pt>
                <c:pt idx="6">
                  <c:v>17.600000000000001</c:v>
                </c:pt>
                <c:pt idx="7">
                  <c:v>17.7</c:v>
                </c:pt>
                <c:pt idx="8">
                  <c:v>18.399999999999999</c:v>
                </c:pt>
              </c:numCache>
            </c:numRef>
          </c:val>
        </c:ser>
        <c:ser>
          <c:idx val="4"/>
          <c:order val="3"/>
          <c:tx>
            <c:strRef>
              <c:f>Tabela!$A$34</c:f>
              <c:strCache>
                <c:ptCount val="1"/>
                <c:pt idx="0">
                  <c:v>Total</c:v>
                </c:pt>
              </c:strCache>
            </c:strRef>
          </c:tx>
          <c:marker>
            <c:symbol val="none"/>
          </c:marker>
          <c:cat>
            <c:numRef>
              <c:f>Tabela!$B$5:$J$5</c:f>
              <c:numCache>
                <c:formatCode>General</c:formatCod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</c:numCache>
            </c:numRef>
          </c:cat>
          <c:val>
            <c:numRef>
              <c:f>Tabela!$B$34:$J$34</c:f>
              <c:numCache>
                <c:formatCode>_(* #,##0.0_);_(* \(#,##0.0\);_(* "-"??_);_(@_)</c:formatCode>
                <c:ptCount val="9"/>
                <c:pt idx="0">
                  <c:v>48.5</c:v>
                </c:pt>
                <c:pt idx="1">
                  <c:v>51.5</c:v>
                </c:pt>
                <c:pt idx="2">
                  <c:v>52.6</c:v>
                </c:pt>
                <c:pt idx="3">
                  <c:v>54.9</c:v>
                </c:pt>
                <c:pt idx="4">
                  <c:v>51.4</c:v>
                </c:pt>
                <c:pt idx="5">
                  <c:v>54</c:v>
                </c:pt>
                <c:pt idx="6">
                  <c:v>52.1</c:v>
                </c:pt>
                <c:pt idx="7">
                  <c:v>54.5</c:v>
                </c:pt>
                <c:pt idx="8">
                  <c:v>54.2</c:v>
                </c:pt>
              </c:numCache>
            </c:numRef>
          </c:val>
        </c:ser>
        <c:dLbls/>
        <c:marker val="1"/>
        <c:axId val="71187072"/>
        <c:axId val="71205248"/>
      </c:lineChart>
      <c:catAx>
        <c:axId val="71187072"/>
        <c:scaling>
          <c:orientation val="minMax"/>
        </c:scaling>
        <c:axPos val="b"/>
        <c:numFmt formatCode="General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205248"/>
        <c:crosses val="autoZero"/>
        <c:auto val="1"/>
        <c:lblAlgn val="ctr"/>
        <c:lblOffset val="100"/>
      </c:catAx>
      <c:valAx>
        <c:axId val="71205248"/>
        <c:scaling>
          <c:orientation val="minMax"/>
          <c:max val="300"/>
        </c:scaling>
        <c:axPos val="l"/>
        <c:majorGridlines/>
        <c:numFmt formatCode="_(* #,##0.0_);_(* \(#,##0.0\);_(* &quot;-&quot;??_);_(@_)" sourceLinked="1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71187072"/>
        <c:crosses val="autoZero"/>
        <c:crossBetween val="between"/>
      </c:valAx>
    </c:plotArea>
    <c:legend>
      <c:legendPos val="r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1" footer="0.3149606200000004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4</xdr:col>
      <xdr:colOff>742950</xdr:colOff>
      <xdr:row>21</xdr:row>
      <xdr:rowOff>76200</xdr:rowOff>
    </xdr:to>
    <xdr:graphicFrame macro="">
      <xdr:nvGraphicFramePr>
        <xdr:cNvPr id="20684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800100</xdr:colOff>
      <xdr:row>21</xdr:row>
      <xdr:rowOff>152400</xdr:rowOff>
    </xdr:from>
    <xdr:to>
      <xdr:col>11</xdr:col>
      <xdr:colOff>342900</xdr:colOff>
      <xdr:row>39</xdr:row>
      <xdr:rowOff>38100</xdr:rowOff>
    </xdr:to>
    <xdr:graphicFrame macro="">
      <xdr:nvGraphicFramePr>
        <xdr:cNvPr id="206850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39</xdr:row>
      <xdr:rowOff>123825</xdr:rowOff>
    </xdr:from>
    <xdr:to>
      <xdr:col>4</xdr:col>
      <xdr:colOff>771525</xdr:colOff>
      <xdr:row>57</xdr:row>
      <xdr:rowOff>9525</xdr:rowOff>
    </xdr:to>
    <xdr:graphicFrame macro="">
      <xdr:nvGraphicFramePr>
        <xdr:cNvPr id="206851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790575</xdr:colOff>
      <xdr:row>4</xdr:row>
      <xdr:rowOff>28575</xdr:rowOff>
    </xdr:from>
    <xdr:to>
      <xdr:col>11</xdr:col>
      <xdr:colOff>333375</xdr:colOff>
      <xdr:row>21</xdr:row>
      <xdr:rowOff>104775</xdr:rowOff>
    </xdr:to>
    <xdr:graphicFrame macro="">
      <xdr:nvGraphicFramePr>
        <xdr:cNvPr id="206852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9525</xdr:colOff>
      <xdr:row>21</xdr:row>
      <xdr:rowOff>161925</xdr:rowOff>
    </xdr:from>
    <xdr:to>
      <xdr:col>4</xdr:col>
      <xdr:colOff>752475</xdr:colOff>
      <xdr:row>39</xdr:row>
      <xdr:rowOff>47625</xdr:rowOff>
    </xdr:to>
    <xdr:graphicFrame macro="">
      <xdr:nvGraphicFramePr>
        <xdr:cNvPr id="206853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819150</xdr:colOff>
      <xdr:row>39</xdr:row>
      <xdr:rowOff>95250</xdr:rowOff>
    </xdr:from>
    <xdr:to>
      <xdr:col>11</xdr:col>
      <xdr:colOff>361950</xdr:colOff>
      <xdr:row>56</xdr:row>
      <xdr:rowOff>171450</xdr:rowOff>
    </xdr:to>
    <xdr:graphicFrame macro="">
      <xdr:nvGraphicFramePr>
        <xdr:cNvPr id="206854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2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Brasil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Sudeste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Sul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Norte</a:t>
          </a: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Nordeste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0.73958</cdr:x>
      <cdr:y>0.11632</cdr:y>
    </cdr:from>
    <cdr:to>
      <cdr:x>0.93958</cdr:x>
      <cdr:y>0.23785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3381369" y="319088"/>
          <a:ext cx="9144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1100"/>
            <a:t>Centro-Oeste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B23"/>
  <sheetViews>
    <sheetView tabSelected="1" zoomScaleNormal="100" workbookViewId="0">
      <pane xSplit="1" ySplit="4" topLeftCell="B13" activePane="bottomRight" state="frozen"/>
      <selection pane="topRight" activeCell="B1" sqref="B1"/>
      <selection pane="bottomLeft" activeCell="A4" sqref="A4"/>
      <selection pane="bottomRight" activeCell="A23" sqref="A23"/>
    </sheetView>
  </sheetViews>
  <sheetFormatPr defaultRowHeight="15"/>
  <cols>
    <col min="1" max="1" width="18.42578125" customWidth="1"/>
    <col min="2" max="2" width="95.28515625" customWidth="1"/>
  </cols>
  <sheetData>
    <row r="1" spans="1:2" ht="114.75" customHeight="1"/>
    <row r="2" spans="1:2" s="13" customFormat="1" ht="18.75">
      <c r="A2" s="23" t="s">
        <v>24</v>
      </c>
      <c r="B2" s="23"/>
    </row>
    <row r="3" spans="1:2" s="13" customFormat="1" ht="18.75">
      <c r="A3" s="23" t="s">
        <v>23</v>
      </c>
      <c r="B3" s="23"/>
    </row>
    <row r="4" spans="1:2" s="13" customFormat="1" ht="37.5" customHeight="1">
      <c r="A4" s="24" t="s">
        <v>32</v>
      </c>
      <c r="B4" s="24"/>
    </row>
    <row r="5" spans="1:2">
      <c r="A5" s="5" t="s">
        <v>9</v>
      </c>
      <c r="B5" s="6" t="s">
        <v>33</v>
      </c>
    </row>
    <row r="6" spans="1:2" ht="30">
      <c r="A6" s="5" t="s">
        <v>10</v>
      </c>
      <c r="B6" s="6" t="s">
        <v>34</v>
      </c>
    </row>
    <row r="7" spans="1:2" ht="30">
      <c r="A7" s="5" t="s">
        <v>5</v>
      </c>
      <c r="B7" s="6" t="s">
        <v>25</v>
      </c>
    </row>
    <row r="8" spans="1:2" ht="30">
      <c r="A8" s="5" t="s">
        <v>6</v>
      </c>
      <c r="B8" s="6" t="s">
        <v>35</v>
      </c>
    </row>
    <row r="9" spans="1:2">
      <c r="A9" s="5" t="s">
        <v>7</v>
      </c>
      <c r="B9" s="6" t="s">
        <v>17</v>
      </c>
    </row>
    <row r="10" spans="1:2">
      <c r="A10" s="5" t="s">
        <v>11</v>
      </c>
      <c r="B10" s="6" t="s">
        <v>16</v>
      </c>
    </row>
    <row r="11" spans="1:2">
      <c r="A11" s="5" t="s">
        <v>12</v>
      </c>
      <c r="B11" s="6" t="s">
        <v>26</v>
      </c>
    </row>
    <row r="12" spans="1:2" ht="30">
      <c r="A12" s="5" t="s">
        <v>8</v>
      </c>
      <c r="B12" s="7" t="s">
        <v>36</v>
      </c>
    </row>
    <row r="13" spans="1:2" ht="30">
      <c r="A13" s="5"/>
      <c r="B13" s="7" t="s">
        <v>37</v>
      </c>
    </row>
    <row r="14" spans="1:2" ht="45">
      <c r="A14" s="5"/>
      <c r="B14" s="7" t="s">
        <v>27</v>
      </c>
    </row>
    <row r="15" spans="1:2">
      <c r="A15" s="5"/>
      <c r="B15" s="7" t="s">
        <v>28</v>
      </c>
    </row>
    <row r="16" spans="1:2" ht="30">
      <c r="A16" s="5"/>
      <c r="B16" s="7" t="s">
        <v>29</v>
      </c>
    </row>
    <row r="17" spans="1:2">
      <c r="A17" s="5"/>
      <c r="B17" s="7" t="s">
        <v>30</v>
      </c>
    </row>
    <row r="18" spans="1:2">
      <c r="B18" s="7"/>
    </row>
    <row r="19" spans="1:2">
      <c r="A19" t="s">
        <v>39</v>
      </c>
      <c r="B19" s="1">
        <v>40938</v>
      </c>
    </row>
    <row r="20" spans="1:2">
      <c r="B20" t="s">
        <v>40</v>
      </c>
    </row>
    <row r="23" spans="1:2" ht="75">
      <c r="A23" s="5" t="s">
        <v>41</v>
      </c>
      <c r="B23" s="26" t="s">
        <v>42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8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K53"/>
  <sheetViews>
    <sheetView workbookViewId="0">
      <pane xSplit="1" ySplit="5" topLeftCell="B33" activePane="bottomRight" state="frozen"/>
      <selection activeCell="A52" sqref="A52:J52"/>
      <selection pane="topRight" activeCell="A52" sqref="A52:J52"/>
      <selection pane="bottomLeft" activeCell="A52" sqref="A52:J52"/>
      <selection pane="bottomRight" activeCell="A52" sqref="A52:B53"/>
    </sheetView>
  </sheetViews>
  <sheetFormatPr defaultRowHeight="15"/>
  <cols>
    <col min="1" max="1" width="19.7109375" customWidth="1"/>
    <col min="2" max="11" width="12.5703125" customWidth="1"/>
  </cols>
  <sheetData>
    <row r="1" spans="1:10" s="13" customFormat="1" ht="18.75">
      <c r="A1" s="12" t="str">
        <f>Ficha!A2</f>
        <v>Situação de saúde</v>
      </c>
    </row>
    <row r="2" spans="1:10" s="13" customFormat="1" ht="18.75">
      <c r="A2" s="12" t="str">
        <f>Ficha!A3</f>
        <v>Indicadores de mortalidade por causas</v>
      </c>
    </row>
    <row r="3" spans="1:10" s="13" customFormat="1" ht="18.75">
      <c r="A3" s="14" t="str">
        <f>Ficha!A4</f>
        <v>Ind020206 - Taxa de mortalidade específica por doenças isquêmicas do coração na população de 15 anos e mais, por ano, segundo região e escolaridade</v>
      </c>
    </row>
    <row r="4" spans="1:10" s="13" customFormat="1" ht="18.75">
      <c r="A4" s="12" t="s">
        <v>31</v>
      </c>
    </row>
    <row r="5" spans="1:10">
      <c r="A5" s="2" t="s">
        <v>21</v>
      </c>
      <c r="B5" s="3">
        <v>2001</v>
      </c>
      <c r="C5" s="3">
        <v>2002</v>
      </c>
      <c r="D5" s="3">
        <v>2003</v>
      </c>
      <c r="E5" s="3">
        <v>2004</v>
      </c>
      <c r="F5" s="3">
        <v>2005</v>
      </c>
      <c r="G5" s="3">
        <v>2006</v>
      </c>
      <c r="H5" s="3">
        <v>2007</v>
      </c>
      <c r="I5" s="3">
        <v>2008</v>
      </c>
      <c r="J5" s="4">
        <v>2009</v>
      </c>
    </row>
    <row r="6" spans="1:10">
      <c r="A6" t="s">
        <v>0</v>
      </c>
      <c r="B6" s="10"/>
      <c r="C6" s="10"/>
      <c r="D6" s="10"/>
      <c r="E6" s="10"/>
      <c r="F6" s="10"/>
      <c r="G6" s="10"/>
      <c r="H6" s="10"/>
      <c r="I6" s="10"/>
      <c r="J6" s="10"/>
    </row>
    <row r="7" spans="1:10">
      <c r="A7" s="16" t="s">
        <v>20</v>
      </c>
      <c r="B7" s="19">
        <v>63.5</v>
      </c>
      <c r="C7" s="19">
        <v>62.6</v>
      </c>
      <c r="D7" s="19">
        <v>68.099999999999994</v>
      </c>
      <c r="E7" s="19">
        <v>61.3</v>
      </c>
      <c r="F7" s="19">
        <v>63.8</v>
      </c>
      <c r="G7" s="19">
        <v>69.099999999999994</v>
      </c>
      <c r="H7" s="19">
        <v>75.099999999999994</v>
      </c>
      <c r="I7" s="19">
        <v>80.5</v>
      </c>
      <c r="J7" s="19">
        <v>89.8</v>
      </c>
    </row>
    <row r="8" spans="1:10">
      <c r="A8" s="16" t="s">
        <v>19</v>
      </c>
      <c r="B8" s="19">
        <v>16.600000000000001</v>
      </c>
      <c r="C8" s="19">
        <v>16.399999999999999</v>
      </c>
      <c r="D8" s="19">
        <v>20.2</v>
      </c>
      <c r="E8" s="19">
        <v>19.399999999999999</v>
      </c>
      <c r="F8" s="19">
        <v>20.100000000000001</v>
      </c>
      <c r="G8" s="19">
        <v>24.7</v>
      </c>
      <c r="H8" s="19">
        <v>27</v>
      </c>
      <c r="I8" s="19">
        <v>35</v>
      </c>
      <c r="J8" s="19">
        <v>33.9</v>
      </c>
    </row>
    <row r="9" spans="1:10">
      <c r="A9" s="16" t="s">
        <v>38</v>
      </c>
      <c r="B9" s="19">
        <v>8.5</v>
      </c>
      <c r="C9" s="19">
        <v>9.4</v>
      </c>
      <c r="D9" s="19">
        <v>9.8000000000000007</v>
      </c>
      <c r="E9" s="19">
        <v>11.5</v>
      </c>
      <c r="F9" s="19">
        <v>10.3</v>
      </c>
      <c r="G9" s="19">
        <v>11.5</v>
      </c>
      <c r="H9" s="19">
        <v>12</v>
      </c>
      <c r="I9" s="19">
        <v>12.2</v>
      </c>
      <c r="J9" s="19">
        <v>13.7</v>
      </c>
    </row>
    <row r="10" spans="1:10">
      <c r="A10" s="16" t="s">
        <v>18</v>
      </c>
      <c r="B10" s="19">
        <v>26.1</v>
      </c>
      <c r="C10" s="19">
        <v>25.2</v>
      </c>
      <c r="D10" s="19">
        <v>27.3</v>
      </c>
      <c r="E10" s="19">
        <v>28.3</v>
      </c>
      <c r="F10" s="19">
        <v>27.6</v>
      </c>
      <c r="G10" s="19">
        <v>29.9</v>
      </c>
      <c r="H10" s="19">
        <v>31.7</v>
      </c>
      <c r="I10" s="19">
        <v>34.4</v>
      </c>
      <c r="J10" s="19">
        <v>36.5</v>
      </c>
    </row>
    <row r="11" spans="1:10">
      <c r="A11" s="16" t="s">
        <v>22</v>
      </c>
      <c r="B11" s="19">
        <v>35.200000000000003</v>
      </c>
      <c r="C11" s="19">
        <v>20.7</v>
      </c>
      <c r="D11" s="19">
        <v>17</v>
      </c>
      <c r="E11" s="19">
        <v>16.899999999999999</v>
      </c>
      <c r="F11" s="19">
        <v>19.2</v>
      </c>
      <c r="G11" s="19">
        <v>21.9</v>
      </c>
      <c r="H11" s="19">
        <v>20</v>
      </c>
      <c r="I11" s="19">
        <v>19.5</v>
      </c>
      <c r="J11" s="19">
        <v>16.899999999999999</v>
      </c>
    </row>
    <row r="12" spans="1:10">
      <c r="A12" t="s">
        <v>1</v>
      </c>
      <c r="B12" s="10"/>
      <c r="C12" s="10"/>
      <c r="D12" s="10"/>
      <c r="E12" s="10"/>
      <c r="F12" s="10"/>
      <c r="G12" s="10"/>
      <c r="H12" s="10"/>
      <c r="I12" s="10"/>
      <c r="J12" s="10"/>
    </row>
    <row r="13" spans="1:10">
      <c r="A13" s="16" t="s">
        <v>20</v>
      </c>
      <c r="B13" s="20">
        <v>67.900000000000006</v>
      </c>
      <c r="C13" s="20">
        <v>74.099999999999994</v>
      </c>
      <c r="D13" s="20">
        <v>78.7</v>
      </c>
      <c r="E13" s="20">
        <v>85.5</v>
      </c>
      <c r="F13" s="20">
        <v>91.9</v>
      </c>
      <c r="G13" s="20">
        <v>116.5</v>
      </c>
      <c r="H13" s="20">
        <v>120.7</v>
      </c>
      <c r="I13" s="20">
        <v>131.6</v>
      </c>
      <c r="J13" s="20">
        <v>131</v>
      </c>
    </row>
    <row r="14" spans="1:10">
      <c r="A14" s="16" t="s">
        <v>19</v>
      </c>
      <c r="B14" s="20">
        <v>23.4</v>
      </c>
      <c r="C14" s="20">
        <v>25</v>
      </c>
      <c r="D14" s="20">
        <v>25.2</v>
      </c>
      <c r="E14" s="20">
        <v>28.3</v>
      </c>
      <c r="F14" s="20">
        <v>30.4</v>
      </c>
      <c r="G14" s="20">
        <v>34.4</v>
      </c>
      <c r="H14" s="20">
        <v>39.200000000000003</v>
      </c>
      <c r="I14" s="20">
        <v>43.6</v>
      </c>
      <c r="J14" s="20">
        <v>47.5</v>
      </c>
    </row>
    <row r="15" spans="1:10">
      <c r="A15" s="16" t="s">
        <v>38</v>
      </c>
      <c r="B15" s="20">
        <v>17.8</v>
      </c>
      <c r="C15" s="20">
        <v>16.8</v>
      </c>
      <c r="D15" s="20">
        <v>16.8</v>
      </c>
      <c r="E15" s="20">
        <v>15.5</v>
      </c>
      <c r="F15" s="20">
        <v>16.7</v>
      </c>
      <c r="G15" s="20">
        <v>18.399999999999999</v>
      </c>
      <c r="H15" s="20">
        <v>17.899999999999999</v>
      </c>
      <c r="I15" s="20">
        <v>17.8</v>
      </c>
      <c r="J15" s="20">
        <v>17.899999999999999</v>
      </c>
    </row>
    <row r="16" spans="1:10">
      <c r="A16" s="16" t="s">
        <v>18</v>
      </c>
      <c r="B16" s="20">
        <v>40.9</v>
      </c>
      <c r="C16" s="20">
        <v>42.6</v>
      </c>
      <c r="D16" s="20">
        <v>43.3</v>
      </c>
      <c r="E16" s="20">
        <v>45.2</v>
      </c>
      <c r="F16" s="20">
        <v>47.6</v>
      </c>
      <c r="G16" s="20">
        <v>56.5</v>
      </c>
      <c r="H16" s="20">
        <v>57.8</v>
      </c>
      <c r="I16" s="20">
        <v>60.3</v>
      </c>
      <c r="J16" s="20">
        <v>60.1</v>
      </c>
    </row>
    <row r="17" spans="1:10">
      <c r="A17" s="16" t="s">
        <v>22</v>
      </c>
      <c r="B17" s="19">
        <v>48.7</v>
      </c>
      <c r="C17" s="19">
        <v>44.9</v>
      </c>
      <c r="D17" s="19">
        <v>43.7</v>
      </c>
      <c r="E17" s="19">
        <v>42.4</v>
      </c>
      <c r="F17" s="19">
        <v>41</v>
      </c>
      <c r="G17" s="19">
        <v>38.6</v>
      </c>
      <c r="H17" s="19">
        <v>35.200000000000003</v>
      </c>
      <c r="I17" s="19">
        <v>32</v>
      </c>
      <c r="J17" s="19">
        <v>30.2</v>
      </c>
    </row>
    <row r="18" spans="1:10">
      <c r="A18" t="s">
        <v>2</v>
      </c>
      <c r="B18" s="10"/>
      <c r="C18" s="10"/>
      <c r="D18" s="10"/>
      <c r="E18" s="10"/>
      <c r="F18" s="10"/>
      <c r="G18" s="10"/>
      <c r="H18" s="10"/>
      <c r="I18" s="10"/>
      <c r="J18" s="10"/>
    </row>
    <row r="19" spans="1:10">
      <c r="A19" s="16" t="s">
        <v>20</v>
      </c>
      <c r="B19" s="19">
        <v>195.4</v>
      </c>
      <c r="C19" s="19">
        <v>203.9</v>
      </c>
      <c r="D19" s="19">
        <v>208.9</v>
      </c>
      <c r="E19" s="19">
        <v>209.1</v>
      </c>
      <c r="F19" s="19">
        <v>201.4</v>
      </c>
      <c r="G19" s="19">
        <v>210.9</v>
      </c>
      <c r="H19" s="19">
        <v>205.8</v>
      </c>
      <c r="I19" s="19">
        <v>210.8</v>
      </c>
      <c r="J19" s="19">
        <v>205.1</v>
      </c>
    </row>
    <row r="20" spans="1:10">
      <c r="A20" s="16" t="s">
        <v>19</v>
      </c>
      <c r="B20" s="19">
        <v>72</v>
      </c>
      <c r="C20" s="19">
        <v>73.7</v>
      </c>
      <c r="D20" s="19">
        <v>79.900000000000006</v>
      </c>
      <c r="E20" s="19">
        <v>84.7</v>
      </c>
      <c r="F20" s="19">
        <v>81.099999999999994</v>
      </c>
      <c r="G20" s="19">
        <v>93.8</v>
      </c>
      <c r="H20" s="19">
        <v>95.9</v>
      </c>
      <c r="I20" s="19">
        <v>104</v>
      </c>
      <c r="J20" s="19">
        <v>106.4</v>
      </c>
    </row>
    <row r="21" spans="1:10">
      <c r="A21" s="16" t="s">
        <v>38</v>
      </c>
      <c r="B21" s="19">
        <v>37</v>
      </c>
      <c r="C21" s="19">
        <v>35.299999999999997</v>
      </c>
      <c r="D21" s="19">
        <v>34.6</v>
      </c>
      <c r="E21" s="19">
        <v>33.9</v>
      </c>
      <c r="F21" s="19">
        <v>31.4</v>
      </c>
      <c r="G21" s="19">
        <v>31.9</v>
      </c>
      <c r="H21" s="19">
        <v>31.3</v>
      </c>
      <c r="I21" s="19">
        <v>32.299999999999997</v>
      </c>
      <c r="J21" s="19">
        <v>32.1</v>
      </c>
    </row>
    <row r="22" spans="1:10">
      <c r="A22" s="16" t="s">
        <v>18</v>
      </c>
      <c r="B22" s="19">
        <v>80.099999999999994</v>
      </c>
      <c r="C22" s="19">
        <v>80</v>
      </c>
      <c r="D22" s="19">
        <v>80.3</v>
      </c>
      <c r="E22" s="19">
        <v>79.5</v>
      </c>
      <c r="F22" s="19">
        <v>74.599999999999994</v>
      </c>
      <c r="G22" s="19">
        <v>77.7</v>
      </c>
      <c r="H22" s="19">
        <v>75.099999999999994</v>
      </c>
      <c r="I22" s="19">
        <v>77.5</v>
      </c>
      <c r="J22" s="19">
        <v>75.900000000000006</v>
      </c>
    </row>
    <row r="23" spans="1:10">
      <c r="A23" s="16" t="s">
        <v>22</v>
      </c>
      <c r="B23" s="19">
        <v>41.7</v>
      </c>
      <c r="C23" s="19">
        <v>39.799999999999997</v>
      </c>
      <c r="D23" s="19">
        <v>39.9</v>
      </c>
      <c r="E23" s="19">
        <v>38.5</v>
      </c>
      <c r="F23" s="19">
        <v>38.4</v>
      </c>
      <c r="G23" s="19">
        <v>37.5</v>
      </c>
      <c r="H23" s="19">
        <v>37.1</v>
      </c>
      <c r="I23" s="19">
        <v>36.1</v>
      </c>
      <c r="J23" s="19">
        <v>34.799999999999997</v>
      </c>
    </row>
    <row r="24" spans="1:10">
      <c r="A24" t="s">
        <v>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>
      <c r="A25" s="16" t="s">
        <v>20</v>
      </c>
      <c r="B25" s="19">
        <v>258</v>
      </c>
      <c r="C25" s="19">
        <v>269.10000000000002</v>
      </c>
      <c r="D25" s="19">
        <v>267.60000000000002</v>
      </c>
      <c r="E25" s="19">
        <v>270.39999999999998</v>
      </c>
      <c r="F25" s="19">
        <v>260.8</v>
      </c>
      <c r="G25" s="19">
        <v>265.39999999999998</v>
      </c>
      <c r="H25" s="19">
        <v>258.89999999999998</v>
      </c>
      <c r="I25" s="19">
        <v>256.10000000000002</v>
      </c>
      <c r="J25" s="19">
        <v>258.39999999999998</v>
      </c>
    </row>
    <row r="26" spans="1:10">
      <c r="A26" s="16" t="s">
        <v>19</v>
      </c>
      <c r="B26" s="19">
        <v>62.8</v>
      </c>
      <c r="C26" s="19">
        <v>67.900000000000006</v>
      </c>
      <c r="D26" s="19">
        <v>73.099999999999994</v>
      </c>
      <c r="E26" s="19">
        <v>74.599999999999994</v>
      </c>
      <c r="F26" s="19">
        <v>73.2</v>
      </c>
      <c r="G26" s="19">
        <v>79</v>
      </c>
      <c r="H26" s="19">
        <v>83.6</v>
      </c>
      <c r="I26" s="19">
        <v>92.9</v>
      </c>
      <c r="J26" s="19">
        <v>93.6</v>
      </c>
    </row>
    <row r="27" spans="1:10">
      <c r="A27" s="16" t="s">
        <v>38</v>
      </c>
      <c r="B27" s="19">
        <v>24.4</v>
      </c>
      <c r="C27" s="19">
        <v>24.1</v>
      </c>
      <c r="D27" s="19">
        <v>22.5</v>
      </c>
      <c r="E27" s="19">
        <v>23.7</v>
      </c>
      <c r="F27" s="19">
        <v>20.6</v>
      </c>
      <c r="G27" s="19">
        <v>22.1</v>
      </c>
      <c r="H27" s="19">
        <v>22.4</v>
      </c>
      <c r="I27" s="19">
        <v>21.2</v>
      </c>
      <c r="J27" s="19">
        <v>22.7</v>
      </c>
    </row>
    <row r="28" spans="1:10">
      <c r="A28" s="16" t="s">
        <v>18</v>
      </c>
      <c r="B28" s="19">
        <v>87.6</v>
      </c>
      <c r="C28" s="19">
        <v>87.5</v>
      </c>
      <c r="D28" s="19">
        <v>85</v>
      </c>
      <c r="E28" s="19">
        <v>85.2</v>
      </c>
      <c r="F28" s="19">
        <v>79.8</v>
      </c>
      <c r="G28" s="19">
        <v>79.7</v>
      </c>
      <c r="H28" s="19">
        <v>80</v>
      </c>
      <c r="I28" s="19">
        <v>78.7</v>
      </c>
      <c r="J28" s="19">
        <v>78.599999999999994</v>
      </c>
    </row>
    <row r="29" spans="1:10">
      <c r="A29" s="16" t="s">
        <v>22</v>
      </c>
      <c r="B29" s="19">
        <v>31.3</v>
      </c>
      <c r="C29" s="19">
        <v>30.1</v>
      </c>
      <c r="D29" s="19">
        <v>29.8</v>
      </c>
      <c r="E29" s="19">
        <v>28.6</v>
      </c>
      <c r="F29" s="19">
        <v>28.8</v>
      </c>
      <c r="G29" s="19">
        <v>30.3</v>
      </c>
      <c r="H29" s="19">
        <v>29.6</v>
      </c>
      <c r="I29" s="19">
        <v>28.3</v>
      </c>
      <c r="J29" s="19">
        <v>26.4</v>
      </c>
    </row>
    <row r="30" spans="1:10">
      <c r="A30" t="s">
        <v>4</v>
      </c>
      <c r="B30" s="10"/>
      <c r="C30" s="10"/>
      <c r="D30" s="10"/>
      <c r="E30" s="10"/>
      <c r="F30" s="10"/>
      <c r="G30" s="10"/>
      <c r="H30" s="10"/>
      <c r="I30" s="10"/>
      <c r="J30" s="10"/>
    </row>
    <row r="31" spans="1:10">
      <c r="A31" s="16" t="s">
        <v>20</v>
      </c>
      <c r="B31" s="19">
        <v>117.5</v>
      </c>
      <c r="C31" s="19">
        <v>132.6</v>
      </c>
      <c r="D31" s="19">
        <v>143</v>
      </c>
      <c r="E31" s="19">
        <v>153.4</v>
      </c>
      <c r="F31" s="19">
        <v>145.6</v>
      </c>
      <c r="G31" s="19">
        <v>159.6</v>
      </c>
      <c r="H31" s="19">
        <v>147.69999999999999</v>
      </c>
      <c r="I31" s="19">
        <v>159.9</v>
      </c>
      <c r="J31" s="19">
        <v>160.4</v>
      </c>
    </row>
    <row r="32" spans="1:10">
      <c r="A32" s="16" t="s">
        <v>19</v>
      </c>
      <c r="B32" s="19">
        <v>31.4</v>
      </c>
      <c r="C32" s="19">
        <v>36.6</v>
      </c>
      <c r="D32" s="19">
        <v>37.9</v>
      </c>
      <c r="E32" s="19">
        <v>44.1</v>
      </c>
      <c r="F32" s="19">
        <v>42.5</v>
      </c>
      <c r="G32" s="19">
        <v>45.6</v>
      </c>
      <c r="H32" s="19">
        <v>48.6</v>
      </c>
      <c r="I32" s="19">
        <v>56.8</v>
      </c>
      <c r="J32" s="19">
        <v>58</v>
      </c>
    </row>
    <row r="33" spans="1:11">
      <c r="A33" s="16" t="s">
        <v>38</v>
      </c>
      <c r="B33" s="19">
        <v>18.8</v>
      </c>
      <c r="C33" s="19">
        <v>18.899999999999999</v>
      </c>
      <c r="D33" s="19">
        <v>18</v>
      </c>
      <c r="E33" s="19">
        <v>17.100000000000001</v>
      </c>
      <c r="F33" s="19">
        <v>16.5</v>
      </c>
      <c r="G33" s="19">
        <v>18</v>
      </c>
      <c r="H33" s="19">
        <v>17.600000000000001</v>
      </c>
      <c r="I33" s="19">
        <v>17.7</v>
      </c>
      <c r="J33" s="19">
        <v>18.399999999999999</v>
      </c>
    </row>
    <row r="34" spans="1:11">
      <c r="A34" s="16" t="s">
        <v>18</v>
      </c>
      <c r="B34" s="19">
        <v>48.5</v>
      </c>
      <c r="C34" s="19">
        <v>51.5</v>
      </c>
      <c r="D34" s="19">
        <v>52.6</v>
      </c>
      <c r="E34" s="19">
        <v>54.9</v>
      </c>
      <c r="F34" s="19">
        <v>51.4</v>
      </c>
      <c r="G34" s="19">
        <v>54</v>
      </c>
      <c r="H34" s="19">
        <v>52.1</v>
      </c>
      <c r="I34" s="19">
        <v>54.5</v>
      </c>
      <c r="J34" s="19">
        <v>54.2</v>
      </c>
    </row>
    <row r="35" spans="1:11">
      <c r="A35" s="16" t="s">
        <v>22</v>
      </c>
      <c r="B35" s="19">
        <v>33.4</v>
      </c>
      <c r="C35" s="19">
        <v>33.4</v>
      </c>
      <c r="D35" s="19">
        <v>30.4</v>
      </c>
      <c r="E35" s="19">
        <v>29.2</v>
      </c>
      <c r="F35" s="19">
        <v>31.1</v>
      </c>
      <c r="G35" s="19">
        <v>29</v>
      </c>
      <c r="H35" s="19">
        <v>26.2</v>
      </c>
      <c r="I35" s="19">
        <v>24.6</v>
      </c>
      <c r="J35" s="19">
        <v>21.1</v>
      </c>
    </row>
    <row r="36" spans="1:11">
      <c r="A36" s="8" t="s">
        <v>15</v>
      </c>
      <c r="B36" s="11"/>
      <c r="C36" s="11"/>
      <c r="D36" s="11"/>
      <c r="E36" s="11"/>
      <c r="F36" s="11"/>
      <c r="G36" s="11"/>
      <c r="H36" s="11"/>
      <c r="I36" s="11"/>
      <c r="J36" s="11"/>
    </row>
    <row r="37" spans="1:11">
      <c r="A37" s="16" t="s">
        <v>20</v>
      </c>
      <c r="B37" s="19">
        <v>135.30000000000001</v>
      </c>
      <c r="C37" s="19">
        <v>142.69999999999999</v>
      </c>
      <c r="D37" s="19">
        <v>147.19999999999999</v>
      </c>
      <c r="E37" s="19">
        <v>149.19999999999999</v>
      </c>
      <c r="F37" s="19">
        <v>148.30000000000001</v>
      </c>
      <c r="G37" s="19">
        <v>162.80000000000001</v>
      </c>
      <c r="H37" s="19">
        <v>162.30000000000001</v>
      </c>
      <c r="I37" s="19">
        <v>170.5</v>
      </c>
      <c r="J37" s="19">
        <v>169.4</v>
      </c>
    </row>
    <row r="38" spans="1:11">
      <c r="A38" s="16" t="s">
        <v>19</v>
      </c>
      <c r="B38" s="19">
        <v>52.4</v>
      </c>
      <c r="C38" s="19">
        <v>54.3</v>
      </c>
      <c r="D38" s="19">
        <v>58</v>
      </c>
      <c r="E38" s="19">
        <v>60.9</v>
      </c>
      <c r="F38" s="19">
        <v>59.6</v>
      </c>
      <c r="G38" s="19">
        <v>67.400000000000006</v>
      </c>
      <c r="H38" s="19">
        <v>70.400000000000006</v>
      </c>
      <c r="I38" s="19">
        <v>77.099999999999994</v>
      </c>
      <c r="J38" s="19">
        <v>79</v>
      </c>
    </row>
    <row r="39" spans="1:11">
      <c r="A39" s="16" t="s">
        <v>38</v>
      </c>
      <c r="B39" s="19">
        <v>28</v>
      </c>
      <c r="C39" s="19">
        <v>26.9</v>
      </c>
      <c r="D39" s="19">
        <v>26.1</v>
      </c>
      <c r="E39" s="19">
        <v>25.9</v>
      </c>
      <c r="F39" s="19">
        <v>24.1</v>
      </c>
      <c r="G39" s="19">
        <v>25.2</v>
      </c>
      <c r="H39" s="19">
        <v>24.7</v>
      </c>
      <c r="I39" s="19">
        <v>24.7</v>
      </c>
      <c r="J39" s="19">
        <v>25</v>
      </c>
    </row>
    <row r="40" spans="1:11">
      <c r="A40" s="18" t="s">
        <v>18</v>
      </c>
      <c r="B40" s="21">
        <v>64.900000000000006</v>
      </c>
      <c r="C40" s="21">
        <v>65.400000000000006</v>
      </c>
      <c r="D40" s="21">
        <v>65.5</v>
      </c>
      <c r="E40" s="21">
        <v>65.900000000000006</v>
      </c>
      <c r="F40" s="21">
        <v>63.2</v>
      </c>
      <c r="G40" s="21">
        <v>67.3</v>
      </c>
      <c r="H40" s="21">
        <v>66.400000000000006</v>
      </c>
      <c r="I40" s="21">
        <v>68.2</v>
      </c>
      <c r="J40" s="21">
        <v>67.599999999999994</v>
      </c>
    </row>
    <row r="41" spans="1:11">
      <c r="A41" s="17" t="s">
        <v>22</v>
      </c>
      <c r="B41" s="22">
        <v>40.1</v>
      </c>
      <c r="C41" s="22">
        <v>37.9</v>
      </c>
      <c r="D41" s="22">
        <v>37.4</v>
      </c>
      <c r="E41" s="22">
        <v>36.1</v>
      </c>
      <c r="F41" s="22">
        <v>36.1</v>
      </c>
      <c r="G41" s="22">
        <v>35.5</v>
      </c>
      <c r="H41" s="22">
        <v>34.1</v>
      </c>
      <c r="I41" s="22">
        <v>32.5</v>
      </c>
      <c r="J41" s="22">
        <v>30.8</v>
      </c>
    </row>
    <row r="42" spans="1:11">
      <c r="A42" s="9" t="s">
        <v>14</v>
      </c>
    </row>
    <row r="43" spans="1:11" ht="30" customHeight="1">
      <c r="A43" s="25" t="str">
        <f>Ficha!$B$7</f>
        <v>Ministério da Saúde - Sistema de Informações sobre Mortalidade (SIM)
Base demográfica do Ministério da Saúde</v>
      </c>
      <c r="B43" s="25"/>
      <c r="C43" s="25"/>
      <c r="D43" s="25"/>
      <c r="E43" s="25"/>
      <c r="F43" s="25"/>
      <c r="G43" s="25"/>
      <c r="H43" s="25"/>
      <c r="I43" s="25"/>
      <c r="J43" s="25"/>
      <c r="K43" s="15"/>
    </row>
    <row r="44" spans="1:11">
      <c r="A44" t="s">
        <v>13</v>
      </c>
    </row>
    <row r="45" spans="1:11">
      <c r="A45" s="25" t="str">
        <f>Ficha!$B$12</f>
        <v>1. Como doenças isquêmicas do coração, foram considerados os códigos I20-I25 do capítulo IX – Doenças do aparelho circulatório da CID-10.</v>
      </c>
      <c r="B45" s="25"/>
      <c r="C45" s="25"/>
      <c r="D45" s="25"/>
      <c r="E45" s="25"/>
      <c r="F45" s="25"/>
      <c r="G45" s="25"/>
      <c r="H45" s="25"/>
      <c r="I45" s="25"/>
      <c r="J45" s="25"/>
      <c r="K45" s="15"/>
    </row>
    <row r="46" spans="1:11" ht="30" customHeight="1">
      <c r="A46" s="25" t="str">
        <f>Ficha!$B$13</f>
        <v>2. O grande número de casos sem informações sobre escolaridade limita as análises do indicador. Estes casos foram distribuídos proporcionalmente pelas demais faixas de escolaridade.</v>
      </c>
      <c r="B46" s="25"/>
      <c r="C46" s="25"/>
      <c r="D46" s="25"/>
      <c r="E46" s="25"/>
      <c r="F46" s="25"/>
      <c r="G46" s="25"/>
      <c r="H46" s="25"/>
      <c r="I46" s="25"/>
      <c r="J46" s="25"/>
      <c r="K46" s="15"/>
    </row>
    <row r="47" spans="1:11" ht="30" customHeight="1">
      <c r="A47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47" s="25"/>
      <c r="C47" s="25"/>
      <c r="D47" s="25"/>
      <c r="E47" s="25"/>
      <c r="F47" s="25"/>
      <c r="G47" s="25"/>
      <c r="H47" s="25"/>
      <c r="I47" s="25"/>
      <c r="J47" s="25"/>
      <c r="K47" s="15"/>
    </row>
    <row r="48" spans="1:11">
      <c r="A48" s="25" t="str">
        <f>Ficha!$B$15</f>
        <v>4. Foi adotada a população de 15 anos e mais para diminuir o efeito da baixa escolaridade de crianças.</v>
      </c>
      <c r="B48" s="25"/>
      <c r="C48" s="25"/>
      <c r="D48" s="25"/>
      <c r="E48" s="25"/>
      <c r="F48" s="25"/>
      <c r="G48" s="25"/>
      <c r="H48" s="25"/>
      <c r="I48" s="25"/>
      <c r="J48" s="25"/>
      <c r="K48" s="15"/>
    </row>
    <row r="49" spans="1:11" ht="30" customHeight="1">
      <c r="A49" s="25" t="str">
        <f>Ficha!$B$16</f>
        <v>5. A distribuição da população segundo a escolaridade foi efetuada aplicando-se a distribuição encontrada nas PNAD sobre a Base demográfica do Ministério da Saúde.</v>
      </c>
      <c r="B49" s="25"/>
      <c r="C49" s="25"/>
      <c r="D49" s="25"/>
      <c r="E49" s="25"/>
      <c r="F49" s="25"/>
      <c r="G49" s="25"/>
      <c r="H49" s="25"/>
      <c r="I49" s="25"/>
      <c r="J49" s="25"/>
      <c r="K49" s="15"/>
    </row>
    <row r="50" spans="1:11">
      <c r="A50" s="25" t="str">
        <f>Ficha!$B$17</f>
        <v>6. Óbitos sem assistência médica ou com causa mal definida podem interferir no indicador.</v>
      </c>
      <c r="B50" s="25"/>
      <c r="C50" s="25"/>
      <c r="D50" s="25"/>
      <c r="E50" s="25"/>
      <c r="F50" s="25"/>
      <c r="G50" s="25"/>
      <c r="H50" s="25"/>
      <c r="I50" s="25"/>
      <c r="J50" s="25"/>
      <c r="K50" s="15"/>
    </row>
    <row r="52" spans="1:11">
      <c r="A52" t="s">
        <v>39</v>
      </c>
      <c r="B52" s="1">
        <v>40938</v>
      </c>
    </row>
    <row r="53" spans="1:11">
      <c r="B53" t="s">
        <v>40</v>
      </c>
    </row>
  </sheetData>
  <mergeCells count="7">
    <mergeCell ref="A50:J50"/>
    <mergeCell ref="A43:J43"/>
    <mergeCell ref="A45:J45"/>
    <mergeCell ref="A46:J46"/>
    <mergeCell ref="A47:J47"/>
    <mergeCell ref="A48:J48"/>
    <mergeCell ref="A49:J49"/>
  </mergeCells>
  <pageMargins left="0.51181102362204722" right="0.51181102362204722" top="0.78740157480314965" bottom="0.78740157480314965" header="0.31496062992125984" footer="0.31496062992125984"/>
  <pageSetup paperSize="9" scale="8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U70"/>
  <sheetViews>
    <sheetView workbookViewId="0">
      <pane ySplit="4" topLeftCell="A47" activePane="bottomLeft" state="frozen"/>
      <selection activeCell="A52" sqref="A52:J52"/>
      <selection pane="bottomLeft" activeCell="A69" sqref="A69:B70"/>
    </sheetView>
  </sheetViews>
  <sheetFormatPr defaultRowHeight="15"/>
  <cols>
    <col min="1" max="1" width="19.7109375" customWidth="1"/>
    <col min="2" max="21" width="12.5703125" customWidth="1"/>
  </cols>
  <sheetData>
    <row r="1" spans="1:21" s="12" customFormat="1" ht="18.75">
      <c r="A1" s="12" t="str">
        <f>Ficha!A2</f>
        <v>Situação de saúde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s="12" customFormat="1" ht="18.75">
      <c r="A2" s="12" t="str">
        <f>Ficha!A3</f>
        <v>Indicadores de mortalidade por causas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s="14" customFormat="1" ht="18.75">
      <c r="A3" s="14" t="str">
        <f>Ficha!A4</f>
        <v>Ind020206 - Taxa de mortalidade específica por doenças isquêmicas do coração na população de 15 anos e mais, por ano, segundo região e escolaridade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s="12" customFormat="1" ht="18.75">
      <c r="A4" s="12" t="s">
        <v>31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</row>
    <row r="6" spans="1:21"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8" spans="1:21">
      <c r="K8" s="1"/>
    </row>
    <row r="18" ht="15" customHeight="1"/>
    <row r="20" ht="15" customHeight="1"/>
    <row r="21" ht="15" customHeight="1"/>
    <row r="22" ht="15" customHeight="1"/>
    <row r="59" spans="1:11">
      <c r="A59" s="9" t="s">
        <v>14</v>
      </c>
    </row>
    <row r="60" spans="1:11" ht="30" customHeight="1">
      <c r="A60" s="25" t="str">
        <f>Ficha!$B$7</f>
        <v>Ministério da Saúde - Sistema de Informações sobre Mortalidade (SIM)
Base demográfica do Ministério da Saúde</v>
      </c>
      <c r="B60" s="25"/>
      <c r="C60" s="25"/>
      <c r="D60" s="25"/>
      <c r="E60" s="25"/>
      <c r="F60" s="25"/>
      <c r="G60" s="25"/>
      <c r="H60" s="25"/>
      <c r="I60" s="25"/>
      <c r="J60" s="25"/>
      <c r="K60" s="15"/>
    </row>
    <row r="61" spans="1:11">
      <c r="A61" t="s">
        <v>13</v>
      </c>
    </row>
    <row r="62" spans="1:11">
      <c r="A62" s="25" t="str">
        <f>Ficha!$B$12</f>
        <v>1. Como doenças isquêmicas do coração, foram considerados os códigos I20-I25 do capítulo IX – Doenças do aparelho circulatório da CID-10.</v>
      </c>
      <c r="B62" s="25"/>
      <c r="C62" s="25"/>
      <c r="D62" s="25"/>
      <c r="E62" s="25"/>
      <c r="F62" s="25"/>
      <c r="G62" s="25"/>
      <c r="H62" s="25"/>
      <c r="I62" s="25"/>
      <c r="J62" s="25"/>
      <c r="K62" s="15"/>
    </row>
    <row r="63" spans="1:11" ht="30" customHeight="1">
      <c r="A63" s="25" t="str">
        <f>Ficha!$B$13</f>
        <v>2. O grande número de casos sem informações sobre escolaridade limita as análises do indicador. Estes casos foram distribuídos proporcionalmente pelas demais faixas de escolaridade.</v>
      </c>
      <c r="B63" s="25"/>
      <c r="C63" s="25"/>
      <c r="D63" s="25"/>
      <c r="E63" s="25"/>
      <c r="F63" s="25"/>
      <c r="G63" s="25"/>
      <c r="H63" s="25"/>
      <c r="I63" s="25"/>
      <c r="J63" s="25"/>
      <c r="K63" s="15"/>
    </row>
    <row r="64" spans="1:11" ht="30" customHeight="1">
      <c r="A64" s="25" t="str">
        <f>Ficha!$B$14</f>
        <v>3. Há problemas de cobertura do SIM em determinadas áreas geográficas, principalmente no Norte e Nordeste; há tendência que os dados não registrados sejam de pessoas de baixa instrução, o que aumentaria a proporção dos mesmos.</v>
      </c>
      <c r="B64" s="25"/>
      <c r="C64" s="25"/>
      <c r="D64" s="25"/>
      <c r="E64" s="25"/>
      <c r="F64" s="25"/>
      <c r="G64" s="25"/>
      <c r="H64" s="25"/>
      <c r="I64" s="25"/>
      <c r="J64" s="25"/>
      <c r="K64" s="15"/>
    </row>
    <row r="65" spans="1:11">
      <c r="A65" s="25" t="str">
        <f>Ficha!$B$15</f>
        <v>4. Foi adotada a população de 15 anos e mais para diminuir o efeito da baixa escolaridade de crianças.</v>
      </c>
      <c r="B65" s="25"/>
      <c r="C65" s="25"/>
      <c r="D65" s="25"/>
      <c r="E65" s="25"/>
      <c r="F65" s="25"/>
      <c r="G65" s="25"/>
      <c r="H65" s="25"/>
      <c r="I65" s="25"/>
      <c r="J65" s="25"/>
      <c r="K65" s="15"/>
    </row>
    <row r="66" spans="1:11" ht="30" customHeight="1">
      <c r="A66" s="25" t="str">
        <f>Ficha!$B$16</f>
        <v>5. A distribuição da população segundo a escolaridade foi efetuada aplicando-se a distribuição encontrada nas PNAD sobre a Base demográfica do Ministério da Saúde.</v>
      </c>
      <c r="B66" s="25"/>
      <c r="C66" s="25"/>
      <c r="D66" s="25"/>
      <c r="E66" s="25"/>
      <c r="F66" s="25"/>
      <c r="G66" s="25"/>
      <c r="H66" s="25"/>
      <c r="I66" s="25"/>
      <c r="J66" s="25"/>
      <c r="K66" s="15"/>
    </row>
    <row r="67" spans="1:11">
      <c r="A67" s="25" t="str">
        <f>Ficha!$B$17</f>
        <v>6. Óbitos sem assistência médica ou com causa mal definida podem interferir no indicador.</v>
      </c>
      <c r="B67" s="25"/>
      <c r="C67" s="25"/>
      <c r="D67" s="25"/>
      <c r="E67" s="25"/>
      <c r="F67" s="25"/>
      <c r="G67" s="25"/>
      <c r="H67" s="25"/>
      <c r="I67" s="25"/>
      <c r="J67" s="25"/>
      <c r="K67" s="15"/>
    </row>
    <row r="69" spans="1:11">
      <c r="A69" t="s">
        <v>39</v>
      </c>
      <c r="B69" s="1">
        <v>40938</v>
      </c>
    </row>
    <row r="70" spans="1:11">
      <c r="B70" t="s">
        <v>40</v>
      </c>
    </row>
  </sheetData>
  <mergeCells count="7">
    <mergeCell ref="A67:J67"/>
    <mergeCell ref="A60:J60"/>
    <mergeCell ref="A62:J62"/>
    <mergeCell ref="A63:J63"/>
    <mergeCell ref="A64:J64"/>
    <mergeCell ref="A65:J65"/>
    <mergeCell ref="A66:J66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Ficha</vt:lpstr>
      <vt:lpstr>Tabela</vt:lpstr>
      <vt:lpstr>Gráficos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CSEGSGF - </cp:lastModifiedBy>
  <cp:lastPrinted>2012-02-16T13:59:20Z</cp:lastPrinted>
  <dcterms:created xsi:type="dcterms:W3CDTF">2011-12-20T12:08:29Z</dcterms:created>
  <dcterms:modified xsi:type="dcterms:W3CDTF">2012-03-15T18:30:06Z</dcterms:modified>
</cp:coreProperties>
</file>