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120" yWindow="255" windowWidth="19035" windowHeight="1146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6" i="12"/>
  <c r="A65"/>
  <c r="A64"/>
  <c r="A63"/>
  <c r="A62"/>
  <c r="A60"/>
  <c r="A3"/>
  <c r="A2"/>
  <c r="A1"/>
  <c r="A49" i="11"/>
  <c r="A48"/>
  <c r="A47"/>
  <c r="A46"/>
  <c r="A45"/>
  <c r="A43"/>
  <c r="A3"/>
  <c r="A2"/>
  <c r="A1"/>
</calcChain>
</file>

<file path=xl/sharedStrings.xml><?xml version="1.0" encoding="utf-8"?>
<sst xmlns="http://schemas.openxmlformats.org/spreadsheetml/2006/main" count="74" uniqueCount="42">
  <si>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</si>
  <si>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</si>
  <si>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</si>
  <si>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</si>
  <si>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</si>
  <si>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</si>
  <si>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</si>
  <si>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</si>
  <si>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</si>
  <si>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</si>
  <si>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</si>
  <si>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</si>
  <si>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</si>
  <si>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</si>
  <si>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</si>
  <si>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</si>
  <si>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</si>
  <si>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</si>
  <si>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</si>
  <si>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</si>
  <si>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</si>
  <si>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</si>
  <si>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</si>
  <si>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</si>
  <si>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</si>
  <si>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</si>
  <si>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</si>
  <si>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</si>
  <si>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Período:2001-2009</t>
  </si>
  <si>
    <t>2. O grande número de casos sem informações sobre escolaridade limita as análises do indicador. Estes casos foram distribuídos proporcionalmente pelas demais faixas de escolaridade.</t>
  </si>
  <si>
    <t>8 anos e mais</t>
  </si>
  <si>
    <t>Ind020213 - Taxa de mortalidade específica por infecções respiratórias agudas na população de 60 anos e mais, por ano, segundo região e escolaridade</t>
  </si>
  <si>
    <t>Taxa de mortalidade específica por infecções respiratórias agudas na população de 60 anos e mais</t>
  </si>
  <si>
    <t>Número de óbitos por infecções respiratórias agudas, por 100 mil habitantes, na população residente de 60 anos e mais, em determinado espaço geográfico, no ano considerado.</t>
  </si>
  <si>
    <t>Número de óbitos de residentes de 60 anos ou mais por infecções respiratórias agudas /
População residente de 60 anos ou mais * 100.000</t>
  </si>
  <si>
    <t>1. Como infecções respiratórias agudas, foram considerados os códigos J00 a J22 do capítulo X – Doenças do aparelho respiratório da CID-10.</t>
  </si>
  <si>
    <t>4. A distribuição da população segundo a escolaridade foi efetuada aplicando-se a distribuição encontrada nas PNAD sobre a Base demográfica do Ministério da Saúde.</t>
  </si>
  <si>
    <t>5. Óbitos sem assistência médica ou com causa mal definida podem interferir no indicador.</t>
  </si>
  <si>
    <t xml:space="preserve">Elaboração: </t>
  </si>
  <si>
    <t>CEPI-DSS/ ENSP/FIOCRUZ</t>
  </si>
  <si>
    <t>Como citar</t>
  </si>
  <si>
    <t>Ind020213 - Taxa de mortalidade específica por infecções respiratórias agudas na população de 60 anos e mais,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http://dssbr.org/site/wp-content/uploads/2012/03/Ind020213-20120130.pdf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</si>
</sst>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149.9</c:v>
                </c:pt>
                <c:pt idx="1">
                  <c:v>166.9</c:v>
                </c:pt>
                <c:pt idx="2">
                  <c:v>172.9</c:v>
                </c:pt>
                <c:pt idx="3">
                  <c:v>183.1</c:v>
                </c:pt>
                <c:pt idx="4">
                  <c:v>173.5</c:v>
                </c:pt>
                <c:pt idx="5">
                  <c:v>213.8</c:v>
                </c:pt>
                <c:pt idx="6">
                  <c:v>216.9</c:v>
                </c:pt>
                <c:pt idx="7">
                  <c:v>221.4</c:v>
                </c:pt>
                <c:pt idx="8">
                  <c:v>241.2</c:v>
                </c:pt>
              </c:numCache>
            </c:numRef>
          </c:val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105.5</c:v>
                </c:pt>
                <c:pt idx="1">
                  <c:v>116.5</c:v>
                </c:pt>
                <c:pt idx="2">
                  <c:v>128.5</c:v>
                </c:pt>
                <c:pt idx="3">
                  <c:v>140.4</c:v>
                </c:pt>
                <c:pt idx="4">
                  <c:v>129.9</c:v>
                </c:pt>
                <c:pt idx="5">
                  <c:v>161.30000000000001</c:v>
                </c:pt>
                <c:pt idx="6">
                  <c:v>163.4</c:v>
                </c:pt>
                <c:pt idx="7">
                  <c:v>172.1</c:v>
                </c:pt>
                <c:pt idx="8">
                  <c:v>191</c:v>
                </c:pt>
              </c:numCache>
            </c:numRef>
          </c:val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107.5</c:v>
                </c:pt>
                <c:pt idx="1">
                  <c:v>116.2</c:v>
                </c:pt>
                <c:pt idx="2">
                  <c:v>117.9</c:v>
                </c:pt>
                <c:pt idx="3">
                  <c:v>128.69999999999999</c:v>
                </c:pt>
                <c:pt idx="4">
                  <c:v>127.2</c:v>
                </c:pt>
                <c:pt idx="5">
                  <c:v>142.69999999999999</c:v>
                </c:pt>
                <c:pt idx="6">
                  <c:v>137.6</c:v>
                </c:pt>
                <c:pt idx="7">
                  <c:v>122.7</c:v>
                </c:pt>
                <c:pt idx="8">
                  <c:v>137.4</c:v>
                </c:pt>
              </c:numCache>
            </c:numRef>
          </c:val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132.6</c:v>
                </c:pt>
                <c:pt idx="1">
                  <c:v>146.1</c:v>
                </c:pt>
                <c:pt idx="2">
                  <c:v>152.5</c:v>
                </c:pt>
                <c:pt idx="3">
                  <c:v>162.9</c:v>
                </c:pt>
                <c:pt idx="4">
                  <c:v>154</c:v>
                </c:pt>
                <c:pt idx="5">
                  <c:v>186.2</c:v>
                </c:pt>
                <c:pt idx="6">
                  <c:v>186.2</c:v>
                </c:pt>
                <c:pt idx="7">
                  <c:v>186.4</c:v>
                </c:pt>
                <c:pt idx="8">
                  <c:v>204</c:v>
                </c:pt>
              </c:numCache>
            </c:numRef>
          </c:val>
        </c:ser>
        <c:dLbls/>
        <c:marker val="1"/>
        <c:axId val="70338816"/>
        <c:axId val="70352896"/>
      </c:lineChart>
      <c:catAx>
        <c:axId val="703388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52896"/>
        <c:crosses val="autoZero"/>
        <c:auto val="1"/>
        <c:lblAlgn val="ctr"/>
        <c:lblOffset val="100"/>
      </c:catAx>
      <c:valAx>
        <c:axId val="70352896"/>
        <c:scaling>
          <c:orientation val="minMax"/>
          <c:max val="300"/>
          <c:min val="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8816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65.099999999999994</c:v>
                </c:pt>
                <c:pt idx="1">
                  <c:v>73.7</c:v>
                </c:pt>
                <c:pt idx="2">
                  <c:v>75.3</c:v>
                </c:pt>
                <c:pt idx="3">
                  <c:v>81.099999999999994</c:v>
                </c:pt>
                <c:pt idx="4">
                  <c:v>86.9</c:v>
                </c:pt>
                <c:pt idx="5">
                  <c:v>123.3</c:v>
                </c:pt>
                <c:pt idx="6">
                  <c:v>118.8</c:v>
                </c:pt>
                <c:pt idx="7">
                  <c:v>128.19999999999999</c:v>
                </c:pt>
                <c:pt idx="8">
                  <c:v>151.80000000000001</c:v>
                </c:pt>
              </c:numCache>
            </c:numRef>
          </c:val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37.6</c:v>
                </c:pt>
                <c:pt idx="1">
                  <c:v>48.5</c:v>
                </c:pt>
                <c:pt idx="2">
                  <c:v>54.5</c:v>
                </c:pt>
                <c:pt idx="3">
                  <c:v>61.2</c:v>
                </c:pt>
                <c:pt idx="4">
                  <c:v>60.6</c:v>
                </c:pt>
                <c:pt idx="5">
                  <c:v>91.5</c:v>
                </c:pt>
                <c:pt idx="6">
                  <c:v>95.4</c:v>
                </c:pt>
                <c:pt idx="7">
                  <c:v>105.2</c:v>
                </c:pt>
                <c:pt idx="8">
                  <c:v>130.1</c:v>
                </c:pt>
              </c:numCache>
            </c:numRef>
          </c:val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46.9</c:v>
                </c:pt>
                <c:pt idx="1">
                  <c:v>43.3</c:v>
                </c:pt>
                <c:pt idx="2">
                  <c:v>46.9</c:v>
                </c:pt>
                <c:pt idx="3">
                  <c:v>51.9</c:v>
                </c:pt>
                <c:pt idx="4">
                  <c:v>54.7</c:v>
                </c:pt>
                <c:pt idx="5">
                  <c:v>73.3</c:v>
                </c:pt>
                <c:pt idx="6">
                  <c:v>80.099999999999994</c:v>
                </c:pt>
                <c:pt idx="7">
                  <c:v>76.8</c:v>
                </c:pt>
                <c:pt idx="8">
                  <c:v>86.2</c:v>
                </c:pt>
              </c:numCache>
            </c:numRef>
          </c:val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59.7</c:v>
                </c:pt>
                <c:pt idx="1">
                  <c:v>67.2</c:v>
                </c:pt>
                <c:pt idx="2">
                  <c:v>69.599999999999994</c:v>
                </c:pt>
                <c:pt idx="3">
                  <c:v>75</c:v>
                </c:pt>
                <c:pt idx="4">
                  <c:v>79.400000000000006</c:v>
                </c:pt>
                <c:pt idx="5">
                  <c:v>112.1</c:v>
                </c:pt>
                <c:pt idx="6">
                  <c:v>110.1</c:v>
                </c:pt>
                <c:pt idx="7">
                  <c:v>116.8</c:v>
                </c:pt>
                <c:pt idx="8">
                  <c:v>138</c:v>
                </c:pt>
              </c:numCache>
            </c:numRef>
          </c:val>
        </c:ser>
        <c:dLbls/>
        <c:marker val="1"/>
        <c:axId val="70863872"/>
        <c:axId val="70877952"/>
      </c:lineChart>
      <c:catAx>
        <c:axId val="708638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7952"/>
        <c:crosses val="autoZero"/>
        <c:auto val="1"/>
        <c:lblAlgn val="ctr"/>
        <c:lblOffset val="100"/>
      </c:catAx>
      <c:valAx>
        <c:axId val="70877952"/>
        <c:scaling>
          <c:orientation val="minMax"/>
          <c:max val="300"/>
          <c:min val="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3872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162.69999999999999</c:v>
                </c:pt>
                <c:pt idx="1">
                  <c:v>171.9</c:v>
                </c:pt>
                <c:pt idx="2">
                  <c:v>180</c:v>
                </c:pt>
                <c:pt idx="3">
                  <c:v>183.9</c:v>
                </c:pt>
                <c:pt idx="4">
                  <c:v>196.9</c:v>
                </c:pt>
                <c:pt idx="5">
                  <c:v>224</c:v>
                </c:pt>
                <c:pt idx="6">
                  <c:v>237.4</c:v>
                </c:pt>
                <c:pt idx="7">
                  <c:v>220.7</c:v>
                </c:pt>
                <c:pt idx="8">
                  <c:v>263.3</c:v>
                </c:pt>
              </c:numCache>
            </c:numRef>
          </c:val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71.599999999999994</c:v>
                </c:pt>
                <c:pt idx="1">
                  <c:v>76.900000000000006</c:v>
                </c:pt>
                <c:pt idx="2">
                  <c:v>91.6</c:v>
                </c:pt>
                <c:pt idx="3">
                  <c:v>95.5</c:v>
                </c:pt>
                <c:pt idx="4">
                  <c:v>90.9</c:v>
                </c:pt>
                <c:pt idx="5">
                  <c:v>95.9</c:v>
                </c:pt>
                <c:pt idx="6">
                  <c:v>101.8</c:v>
                </c:pt>
                <c:pt idx="7">
                  <c:v>110.8</c:v>
                </c:pt>
                <c:pt idx="8">
                  <c:v>132.80000000000001</c:v>
                </c:pt>
              </c:numCache>
            </c:numRef>
          </c:val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69.2</c:v>
                </c:pt>
                <c:pt idx="1">
                  <c:v>64.7</c:v>
                </c:pt>
                <c:pt idx="2">
                  <c:v>61.9</c:v>
                </c:pt>
                <c:pt idx="3">
                  <c:v>81.599999999999994</c:v>
                </c:pt>
                <c:pt idx="4">
                  <c:v>75.900000000000006</c:v>
                </c:pt>
                <c:pt idx="5">
                  <c:v>88.4</c:v>
                </c:pt>
                <c:pt idx="6">
                  <c:v>80.7</c:v>
                </c:pt>
                <c:pt idx="7">
                  <c:v>69.400000000000006</c:v>
                </c:pt>
                <c:pt idx="8">
                  <c:v>74.3</c:v>
                </c:pt>
              </c:numCache>
            </c:numRef>
          </c:val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121.4</c:v>
                </c:pt>
                <c:pt idx="1">
                  <c:v>123.7</c:v>
                </c:pt>
                <c:pt idx="2">
                  <c:v>131.19999999999999</c:v>
                </c:pt>
                <c:pt idx="3">
                  <c:v>138</c:v>
                </c:pt>
                <c:pt idx="4">
                  <c:v>139.80000000000001</c:v>
                </c:pt>
                <c:pt idx="5">
                  <c:v>154.6</c:v>
                </c:pt>
                <c:pt idx="6">
                  <c:v>159.80000000000001</c:v>
                </c:pt>
                <c:pt idx="7">
                  <c:v>152</c:v>
                </c:pt>
                <c:pt idx="8">
                  <c:v>175.7</c:v>
                </c:pt>
              </c:numCache>
            </c:numRef>
          </c:val>
        </c:ser>
        <c:dLbls/>
        <c:marker val="1"/>
        <c:axId val="70950912"/>
        <c:axId val="70952448"/>
      </c:lineChart>
      <c:catAx>
        <c:axId val="709509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52448"/>
        <c:crosses val="autoZero"/>
        <c:auto val="1"/>
        <c:lblAlgn val="ctr"/>
        <c:lblOffset val="100"/>
      </c:catAx>
      <c:valAx>
        <c:axId val="70952448"/>
        <c:scaling>
          <c:orientation val="minMax"/>
          <c:max val="300"/>
          <c:min val="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50912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101.2</c:v>
                </c:pt>
                <c:pt idx="1">
                  <c:v>88.4</c:v>
                </c:pt>
                <c:pt idx="2">
                  <c:v>98.3</c:v>
                </c:pt>
                <c:pt idx="3">
                  <c:v>121.9</c:v>
                </c:pt>
                <c:pt idx="4">
                  <c:v>116.4</c:v>
                </c:pt>
                <c:pt idx="5">
                  <c:v>127.6</c:v>
                </c:pt>
                <c:pt idx="6">
                  <c:v>141</c:v>
                </c:pt>
                <c:pt idx="7">
                  <c:v>131.5</c:v>
                </c:pt>
                <c:pt idx="8">
                  <c:v>153.4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48.5</c:v>
                </c:pt>
                <c:pt idx="1">
                  <c:v>78.400000000000006</c:v>
                </c:pt>
                <c:pt idx="2">
                  <c:v>96.5</c:v>
                </c:pt>
                <c:pt idx="3">
                  <c:v>118.6</c:v>
                </c:pt>
                <c:pt idx="4">
                  <c:v>139.9</c:v>
                </c:pt>
                <c:pt idx="5">
                  <c:v>127.1</c:v>
                </c:pt>
                <c:pt idx="6">
                  <c:v>157.6</c:v>
                </c:pt>
                <c:pt idx="7">
                  <c:v>170.7</c:v>
                </c:pt>
                <c:pt idx="8">
                  <c:v>150.4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47</c:v>
                </c:pt>
                <c:pt idx="1">
                  <c:v>86.3</c:v>
                </c:pt>
                <c:pt idx="2">
                  <c:v>86.1</c:v>
                </c:pt>
                <c:pt idx="3">
                  <c:v>155.80000000000001</c:v>
                </c:pt>
                <c:pt idx="4">
                  <c:v>140.5</c:v>
                </c:pt>
                <c:pt idx="5">
                  <c:v>107.2</c:v>
                </c:pt>
                <c:pt idx="6">
                  <c:v>141.69999999999999</c:v>
                </c:pt>
                <c:pt idx="7">
                  <c:v>129.6</c:v>
                </c:pt>
                <c:pt idx="8">
                  <c:v>123.6</c:v>
                </c:pt>
              </c:numCache>
            </c:numRef>
          </c:val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84.7</c:v>
                </c:pt>
                <c:pt idx="1">
                  <c:v>86.3</c:v>
                </c:pt>
                <c:pt idx="2">
                  <c:v>96.3</c:v>
                </c:pt>
                <c:pt idx="3">
                  <c:v>124.8</c:v>
                </c:pt>
                <c:pt idx="4">
                  <c:v>123.8</c:v>
                </c:pt>
                <c:pt idx="5">
                  <c:v>124.5</c:v>
                </c:pt>
                <c:pt idx="6">
                  <c:v>144.30000000000001</c:v>
                </c:pt>
                <c:pt idx="7">
                  <c:v>138.69999999999999</c:v>
                </c:pt>
                <c:pt idx="8">
                  <c:v>147.80000000000001</c:v>
                </c:pt>
              </c:numCache>
            </c:numRef>
          </c:val>
        </c:ser>
        <c:dLbls/>
        <c:marker val="1"/>
        <c:axId val="71078656"/>
        <c:axId val="71080192"/>
      </c:lineChart>
      <c:catAx>
        <c:axId val="710786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80192"/>
        <c:crosses val="autoZero"/>
        <c:auto val="1"/>
        <c:lblAlgn val="ctr"/>
        <c:lblOffset val="100"/>
      </c:catAx>
      <c:valAx>
        <c:axId val="71080192"/>
        <c:scaling>
          <c:orientation val="minMax"/>
          <c:max val="300"/>
          <c:min val="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8656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65.099999999999994</c:v>
                </c:pt>
                <c:pt idx="1">
                  <c:v>73.7</c:v>
                </c:pt>
                <c:pt idx="2">
                  <c:v>75.3</c:v>
                </c:pt>
                <c:pt idx="3">
                  <c:v>81.099999999999994</c:v>
                </c:pt>
                <c:pt idx="4">
                  <c:v>86.9</c:v>
                </c:pt>
                <c:pt idx="5">
                  <c:v>123.3</c:v>
                </c:pt>
                <c:pt idx="6">
                  <c:v>118.8</c:v>
                </c:pt>
                <c:pt idx="7">
                  <c:v>128.19999999999999</c:v>
                </c:pt>
                <c:pt idx="8">
                  <c:v>151.80000000000001</c:v>
                </c:pt>
              </c:numCache>
            </c:numRef>
          </c:val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37.6</c:v>
                </c:pt>
                <c:pt idx="1">
                  <c:v>48.5</c:v>
                </c:pt>
                <c:pt idx="2">
                  <c:v>54.5</c:v>
                </c:pt>
                <c:pt idx="3">
                  <c:v>61.2</c:v>
                </c:pt>
                <c:pt idx="4">
                  <c:v>60.6</c:v>
                </c:pt>
                <c:pt idx="5">
                  <c:v>91.5</c:v>
                </c:pt>
                <c:pt idx="6">
                  <c:v>95.4</c:v>
                </c:pt>
                <c:pt idx="7">
                  <c:v>105.2</c:v>
                </c:pt>
                <c:pt idx="8">
                  <c:v>130.1</c:v>
                </c:pt>
              </c:numCache>
            </c:numRef>
          </c:val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46.9</c:v>
                </c:pt>
                <c:pt idx="1">
                  <c:v>43.3</c:v>
                </c:pt>
                <c:pt idx="2">
                  <c:v>46.9</c:v>
                </c:pt>
                <c:pt idx="3">
                  <c:v>51.9</c:v>
                </c:pt>
                <c:pt idx="4">
                  <c:v>54.7</c:v>
                </c:pt>
                <c:pt idx="5">
                  <c:v>73.3</c:v>
                </c:pt>
                <c:pt idx="6">
                  <c:v>80.099999999999994</c:v>
                </c:pt>
                <c:pt idx="7">
                  <c:v>76.8</c:v>
                </c:pt>
                <c:pt idx="8">
                  <c:v>86.2</c:v>
                </c:pt>
              </c:numCache>
            </c:numRef>
          </c:val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59.7</c:v>
                </c:pt>
                <c:pt idx="1">
                  <c:v>67.2</c:v>
                </c:pt>
                <c:pt idx="2">
                  <c:v>69.599999999999994</c:v>
                </c:pt>
                <c:pt idx="3">
                  <c:v>75</c:v>
                </c:pt>
                <c:pt idx="4">
                  <c:v>79.400000000000006</c:v>
                </c:pt>
                <c:pt idx="5">
                  <c:v>112.1</c:v>
                </c:pt>
                <c:pt idx="6">
                  <c:v>110.1</c:v>
                </c:pt>
                <c:pt idx="7">
                  <c:v>116.8</c:v>
                </c:pt>
                <c:pt idx="8">
                  <c:v>138</c:v>
                </c:pt>
              </c:numCache>
            </c:numRef>
          </c:val>
        </c:ser>
        <c:dLbls/>
        <c:marker val="1"/>
        <c:axId val="70981504"/>
        <c:axId val="70983040"/>
      </c:lineChart>
      <c:catAx>
        <c:axId val="709815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83040"/>
        <c:crosses val="autoZero"/>
        <c:auto val="1"/>
        <c:lblAlgn val="ctr"/>
        <c:lblOffset val="100"/>
      </c:catAx>
      <c:valAx>
        <c:axId val="70983040"/>
        <c:scaling>
          <c:orientation val="minMax"/>
          <c:max val="300"/>
          <c:min val="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81504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143</c:v>
                </c:pt>
                <c:pt idx="1">
                  <c:v>178.1</c:v>
                </c:pt>
                <c:pt idx="2">
                  <c:v>165</c:v>
                </c:pt>
                <c:pt idx="3">
                  <c:v>183.7</c:v>
                </c:pt>
                <c:pt idx="4">
                  <c:v>179.2</c:v>
                </c:pt>
                <c:pt idx="5">
                  <c:v>198.8</c:v>
                </c:pt>
                <c:pt idx="6">
                  <c:v>210.1</c:v>
                </c:pt>
                <c:pt idx="7">
                  <c:v>218.7</c:v>
                </c:pt>
                <c:pt idx="8">
                  <c:v>210.9</c:v>
                </c:pt>
              </c:numCache>
            </c:numRef>
          </c:val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103.4</c:v>
                </c:pt>
                <c:pt idx="1">
                  <c:v>92</c:v>
                </c:pt>
                <c:pt idx="2">
                  <c:v>86.6</c:v>
                </c:pt>
                <c:pt idx="3">
                  <c:v>117</c:v>
                </c:pt>
                <c:pt idx="4">
                  <c:v>129</c:v>
                </c:pt>
                <c:pt idx="5">
                  <c:v>119.7</c:v>
                </c:pt>
                <c:pt idx="6">
                  <c:v>160.9</c:v>
                </c:pt>
                <c:pt idx="7">
                  <c:v>149</c:v>
                </c:pt>
                <c:pt idx="8">
                  <c:v>151.69999999999999</c:v>
                </c:pt>
              </c:numCache>
            </c:numRef>
          </c:val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76.599999999999994</c:v>
                </c:pt>
                <c:pt idx="1">
                  <c:v>91</c:v>
                </c:pt>
                <c:pt idx="2">
                  <c:v>76.099999999999994</c:v>
                </c:pt>
                <c:pt idx="3">
                  <c:v>82</c:v>
                </c:pt>
                <c:pt idx="4">
                  <c:v>105.8</c:v>
                </c:pt>
                <c:pt idx="5">
                  <c:v>94.2</c:v>
                </c:pt>
                <c:pt idx="6">
                  <c:v>104.9</c:v>
                </c:pt>
                <c:pt idx="7">
                  <c:v>111.5</c:v>
                </c:pt>
                <c:pt idx="8">
                  <c:v>126.2</c:v>
                </c:pt>
              </c:numCache>
            </c:numRef>
          </c:val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125.3</c:v>
                </c:pt>
                <c:pt idx="1">
                  <c:v>147.4</c:v>
                </c:pt>
                <c:pt idx="2">
                  <c:v>133.9</c:v>
                </c:pt>
                <c:pt idx="3">
                  <c:v>152.6</c:v>
                </c:pt>
                <c:pt idx="4">
                  <c:v>156.69999999999999</c:v>
                </c:pt>
                <c:pt idx="5">
                  <c:v>162.30000000000001</c:v>
                </c:pt>
                <c:pt idx="6">
                  <c:v>179.1</c:v>
                </c:pt>
                <c:pt idx="7">
                  <c:v>181.4</c:v>
                </c:pt>
                <c:pt idx="8">
                  <c:v>179.5</c:v>
                </c:pt>
              </c:numCache>
            </c:numRef>
          </c:val>
        </c:ser>
        <c:dLbls/>
        <c:marker val="1"/>
        <c:axId val="71187072"/>
        <c:axId val="71205248"/>
      </c:lineChart>
      <c:catAx>
        <c:axId val="711870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05248"/>
        <c:crosses val="autoZero"/>
        <c:auto val="1"/>
        <c:lblAlgn val="ctr"/>
        <c:lblOffset val="100"/>
      </c:catAx>
      <c:valAx>
        <c:axId val="71205248"/>
        <c:scaling>
          <c:orientation val="minMax"/>
          <c:max val="300"/>
          <c:min val="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87072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19458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19458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19458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19458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19458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B22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A22" sqref="A22"/>
    </sheetView>
  </sheetViews>
  <sheetFormatPr defaultRowHeight="15"/>
  <cols>
    <col min="1" max="1" width="18.42578125" customWidth="1"/>
    <col min="2" max="2" width="95.28515625" customWidth="1"/>
  </cols>
  <sheetData>
    <row r="1" spans="1:2" ht="114" customHeight="1"/>
    <row r="2" spans="1:2" s="13" customFormat="1" ht="18.75">
      <c r="A2" s="24" t="s">
        <v>24</v>
      </c>
      <c r="B2" s="24"/>
    </row>
    <row r="3" spans="1:2" s="13" customFormat="1" ht="18.75">
      <c r="A3" s="24" t="s">
        <v>23</v>
      </c>
      <c r="B3" s="24"/>
    </row>
    <row r="4" spans="1:2" s="23" customFormat="1" ht="37.5" customHeight="1">
      <c r="A4" s="25" t="s">
        <v>31</v>
      </c>
      <c r="B4" s="25"/>
    </row>
    <row r="5" spans="1:2">
      <c r="A5" s="5" t="s">
        <v>9</v>
      </c>
      <c r="B5" s="6" t="s">
        <v>32</v>
      </c>
    </row>
    <row r="6" spans="1:2" ht="30">
      <c r="A6" s="5" t="s">
        <v>10</v>
      </c>
      <c r="B6" s="6" t="s">
        <v>33</v>
      </c>
    </row>
    <row r="7" spans="1:2" ht="30">
      <c r="A7" s="5" t="s">
        <v>5</v>
      </c>
      <c r="B7" s="6" t="s">
        <v>25</v>
      </c>
    </row>
    <row r="8" spans="1:2" ht="30">
      <c r="A8" s="5" t="s">
        <v>6</v>
      </c>
      <c r="B8" s="6" t="s">
        <v>34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26</v>
      </c>
    </row>
    <row r="12" spans="1:2" ht="30">
      <c r="A12" s="5" t="s">
        <v>8</v>
      </c>
      <c r="B12" s="7" t="s">
        <v>35</v>
      </c>
    </row>
    <row r="13" spans="1:2" ht="30">
      <c r="A13" s="5"/>
      <c r="B13" s="7" t="s">
        <v>29</v>
      </c>
    </row>
    <row r="14" spans="1:2" ht="45">
      <c r="A14" s="5"/>
      <c r="B14" s="7" t="s">
        <v>27</v>
      </c>
    </row>
    <row r="15" spans="1:2" ht="30">
      <c r="A15" s="5"/>
      <c r="B15" s="7" t="s">
        <v>36</v>
      </c>
    </row>
    <row r="16" spans="1:2">
      <c r="A16" s="5"/>
      <c r="B16" s="7" t="s">
        <v>37</v>
      </c>
    </row>
    <row r="17" spans="1:2">
      <c r="B17" s="7"/>
    </row>
    <row r="18" spans="1:2">
      <c r="A18" t="s">
        <v>38</v>
      </c>
      <c r="B18" s="1">
        <v>40938</v>
      </c>
    </row>
    <row r="19" spans="1:2">
      <c r="B19" t="s">
        <v>39</v>
      </c>
    </row>
    <row r="22" spans="1:2" ht="75">
      <c r="A22" s="5" t="s">
        <v>40</v>
      </c>
      <c r="B22" s="6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52"/>
  <sheetViews>
    <sheetView workbookViewId="0">
      <pane xSplit="1" ySplit="5" topLeftCell="B30" activePane="bottomRight" state="frozen"/>
      <selection activeCell="B46" sqref="B46"/>
      <selection pane="topRight" activeCell="B46" sqref="B46"/>
      <selection pane="bottomLeft" activeCell="B46" sqref="B46"/>
      <selection pane="bottomRight" activeCell="A51" sqref="A51:B52"/>
    </sheetView>
  </sheetViews>
  <sheetFormatPr defaultRowHeight="15"/>
  <cols>
    <col min="1" max="1" width="19.7109375" customWidth="1"/>
    <col min="2" max="11" width="12.5703125" customWidth="1"/>
  </cols>
  <sheetData>
    <row r="1" spans="1:10" s="13" customFormat="1" ht="18.75">
      <c r="A1" s="12" t="str">
        <f>Ficha!A2</f>
        <v>Situação de saúde</v>
      </c>
    </row>
    <row r="2" spans="1:10" s="13" customFormat="1" ht="18.75">
      <c r="A2" s="12" t="str">
        <f>Ficha!A3</f>
        <v>Indicadores de mortalidade por causas</v>
      </c>
    </row>
    <row r="3" spans="1:10" s="13" customFormat="1" ht="18.75">
      <c r="A3" s="14" t="str">
        <f>Ficha!A4</f>
        <v>Ind020213 - Taxa de mortalidade específica por infecções respiratórias agudas na população de 60 anos e mais, por ano, segundo região e escolaridade</v>
      </c>
    </row>
    <row r="4" spans="1:10" s="13" customFormat="1" ht="18.75">
      <c r="A4" s="12" t="s">
        <v>28</v>
      </c>
    </row>
    <row r="5" spans="1:10">
      <c r="A5" s="2" t="s">
        <v>21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6" t="s">
        <v>20</v>
      </c>
      <c r="B7" s="19">
        <v>101.2</v>
      </c>
      <c r="C7" s="19">
        <v>88.4</v>
      </c>
      <c r="D7" s="19">
        <v>98.3</v>
      </c>
      <c r="E7" s="19">
        <v>121.9</v>
      </c>
      <c r="F7" s="19">
        <v>116.4</v>
      </c>
      <c r="G7" s="19">
        <v>127.6</v>
      </c>
      <c r="H7" s="19">
        <v>141</v>
      </c>
      <c r="I7" s="19">
        <v>131.5</v>
      </c>
      <c r="J7" s="19">
        <v>153.4</v>
      </c>
    </row>
    <row r="8" spans="1:10">
      <c r="A8" s="16" t="s">
        <v>19</v>
      </c>
      <c r="B8" s="19">
        <v>48.5</v>
      </c>
      <c r="C8" s="19">
        <v>78.400000000000006</v>
      </c>
      <c r="D8" s="19">
        <v>96.5</v>
      </c>
      <c r="E8" s="19">
        <v>118.6</v>
      </c>
      <c r="F8" s="19">
        <v>139.9</v>
      </c>
      <c r="G8" s="19">
        <v>127.1</v>
      </c>
      <c r="H8" s="19">
        <v>157.6</v>
      </c>
      <c r="I8" s="19">
        <v>170.7</v>
      </c>
      <c r="J8" s="19">
        <v>150.4</v>
      </c>
    </row>
    <row r="9" spans="1:10">
      <c r="A9" s="16" t="s">
        <v>30</v>
      </c>
      <c r="B9" s="19">
        <v>47</v>
      </c>
      <c r="C9" s="19">
        <v>86.3</v>
      </c>
      <c r="D9" s="19">
        <v>86.1</v>
      </c>
      <c r="E9" s="19">
        <v>155.80000000000001</v>
      </c>
      <c r="F9" s="19">
        <v>140.5</v>
      </c>
      <c r="G9" s="19">
        <v>107.2</v>
      </c>
      <c r="H9" s="19">
        <v>141.69999999999999</v>
      </c>
      <c r="I9" s="19">
        <v>129.6</v>
      </c>
      <c r="J9" s="19">
        <v>123.6</v>
      </c>
    </row>
    <row r="10" spans="1:10">
      <c r="A10" s="16" t="s">
        <v>18</v>
      </c>
      <c r="B10" s="19">
        <v>84.7</v>
      </c>
      <c r="C10" s="19">
        <v>86.3</v>
      </c>
      <c r="D10" s="19">
        <v>96.3</v>
      </c>
      <c r="E10" s="19">
        <v>124.8</v>
      </c>
      <c r="F10" s="19">
        <v>123.8</v>
      </c>
      <c r="G10" s="19">
        <v>124.5</v>
      </c>
      <c r="H10" s="19">
        <v>144.30000000000001</v>
      </c>
      <c r="I10" s="19">
        <v>138.69999999999999</v>
      </c>
      <c r="J10" s="19">
        <v>147.80000000000001</v>
      </c>
    </row>
    <row r="11" spans="1:10">
      <c r="A11" s="16" t="s">
        <v>22</v>
      </c>
      <c r="B11" s="19">
        <v>45.7</v>
      </c>
      <c r="C11" s="19">
        <v>27.3</v>
      </c>
      <c r="D11" s="19">
        <v>17.600000000000001</v>
      </c>
      <c r="E11" s="19">
        <v>18.899999999999999</v>
      </c>
      <c r="F11" s="19">
        <v>20</v>
      </c>
      <c r="G11" s="19">
        <v>23</v>
      </c>
      <c r="H11" s="19">
        <v>23</v>
      </c>
      <c r="I11" s="19">
        <v>20.9</v>
      </c>
      <c r="J11" s="19">
        <v>17.100000000000001</v>
      </c>
    </row>
    <row r="12" spans="1:10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6" t="s">
        <v>20</v>
      </c>
      <c r="B13" s="20">
        <v>65.099999999999994</v>
      </c>
      <c r="C13" s="20">
        <v>73.7</v>
      </c>
      <c r="D13" s="20">
        <v>75.3</v>
      </c>
      <c r="E13" s="20">
        <v>81.099999999999994</v>
      </c>
      <c r="F13" s="20">
        <v>86.9</v>
      </c>
      <c r="G13" s="20">
        <v>123.3</v>
      </c>
      <c r="H13" s="20">
        <v>118.8</v>
      </c>
      <c r="I13" s="20">
        <v>128.19999999999999</v>
      </c>
      <c r="J13" s="20">
        <v>151.80000000000001</v>
      </c>
    </row>
    <row r="14" spans="1:10">
      <c r="A14" s="16" t="s">
        <v>19</v>
      </c>
      <c r="B14" s="20">
        <v>37.6</v>
      </c>
      <c r="C14" s="20">
        <v>48.5</v>
      </c>
      <c r="D14" s="20">
        <v>54.5</v>
      </c>
      <c r="E14" s="20">
        <v>61.2</v>
      </c>
      <c r="F14" s="20">
        <v>60.6</v>
      </c>
      <c r="G14" s="20">
        <v>91.5</v>
      </c>
      <c r="H14" s="20">
        <v>95.4</v>
      </c>
      <c r="I14" s="20">
        <v>105.2</v>
      </c>
      <c r="J14" s="20">
        <v>130.1</v>
      </c>
    </row>
    <row r="15" spans="1:10">
      <c r="A15" s="16" t="s">
        <v>30</v>
      </c>
      <c r="B15" s="20">
        <v>46.9</v>
      </c>
      <c r="C15" s="20">
        <v>43.3</v>
      </c>
      <c r="D15" s="20">
        <v>46.9</v>
      </c>
      <c r="E15" s="20">
        <v>51.9</v>
      </c>
      <c r="F15" s="20">
        <v>54.7</v>
      </c>
      <c r="G15" s="20">
        <v>73.3</v>
      </c>
      <c r="H15" s="20">
        <v>80.099999999999994</v>
      </c>
      <c r="I15" s="20">
        <v>76.8</v>
      </c>
      <c r="J15" s="20">
        <v>86.2</v>
      </c>
    </row>
    <row r="16" spans="1:10">
      <c r="A16" s="16" t="s">
        <v>18</v>
      </c>
      <c r="B16" s="20">
        <v>59.7</v>
      </c>
      <c r="C16" s="20">
        <v>67.2</v>
      </c>
      <c r="D16" s="20">
        <v>69.599999999999994</v>
      </c>
      <c r="E16" s="20">
        <v>75</v>
      </c>
      <c r="F16" s="20">
        <v>79.400000000000006</v>
      </c>
      <c r="G16" s="20">
        <v>112.1</v>
      </c>
      <c r="H16" s="20">
        <v>110.1</v>
      </c>
      <c r="I16" s="20">
        <v>116.8</v>
      </c>
      <c r="J16" s="20">
        <v>138</v>
      </c>
    </row>
    <row r="17" spans="1:10">
      <c r="A17" s="16" t="s">
        <v>22</v>
      </c>
      <c r="B17" s="19">
        <v>51.7</v>
      </c>
      <c r="C17" s="19">
        <v>47.7</v>
      </c>
      <c r="D17" s="19">
        <v>45.5</v>
      </c>
      <c r="E17" s="19">
        <v>42.5</v>
      </c>
      <c r="F17" s="19">
        <v>41.6</v>
      </c>
      <c r="G17" s="19">
        <v>39.4</v>
      </c>
      <c r="H17" s="19">
        <v>39.1</v>
      </c>
      <c r="I17" s="19">
        <v>35.299999999999997</v>
      </c>
      <c r="J17" s="19">
        <v>34</v>
      </c>
    </row>
    <row r="18" spans="1:10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6" t="s">
        <v>20</v>
      </c>
      <c r="B19" s="19">
        <v>65.099999999999994</v>
      </c>
      <c r="C19" s="19">
        <v>73.7</v>
      </c>
      <c r="D19" s="19">
        <v>75.3</v>
      </c>
      <c r="E19" s="19">
        <v>81.099999999999994</v>
      </c>
      <c r="F19" s="19">
        <v>86.9</v>
      </c>
      <c r="G19" s="19">
        <v>123.3</v>
      </c>
      <c r="H19" s="19">
        <v>118.8</v>
      </c>
      <c r="I19" s="19">
        <v>128.19999999999999</v>
      </c>
      <c r="J19" s="19">
        <v>151.80000000000001</v>
      </c>
    </row>
    <row r="20" spans="1:10">
      <c r="A20" s="16" t="s">
        <v>19</v>
      </c>
      <c r="B20" s="19">
        <v>37.6</v>
      </c>
      <c r="C20" s="19">
        <v>48.5</v>
      </c>
      <c r="D20" s="19">
        <v>54.5</v>
      </c>
      <c r="E20" s="19">
        <v>61.2</v>
      </c>
      <c r="F20" s="19">
        <v>60.6</v>
      </c>
      <c r="G20" s="19">
        <v>91.5</v>
      </c>
      <c r="H20" s="19">
        <v>95.4</v>
      </c>
      <c r="I20" s="19">
        <v>105.2</v>
      </c>
      <c r="J20" s="19">
        <v>130.1</v>
      </c>
    </row>
    <row r="21" spans="1:10">
      <c r="A21" s="16" t="s">
        <v>30</v>
      </c>
      <c r="B21" s="19">
        <v>46.9</v>
      </c>
      <c r="C21" s="19">
        <v>43.3</v>
      </c>
      <c r="D21" s="19">
        <v>46.9</v>
      </c>
      <c r="E21" s="19">
        <v>51.9</v>
      </c>
      <c r="F21" s="19">
        <v>54.7</v>
      </c>
      <c r="G21" s="19">
        <v>73.3</v>
      </c>
      <c r="H21" s="19">
        <v>80.099999999999994</v>
      </c>
      <c r="I21" s="19">
        <v>76.8</v>
      </c>
      <c r="J21" s="19">
        <v>86.2</v>
      </c>
    </row>
    <row r="22" spans="1:10">
      <c r="A22" s="16" t="s">
        <v>18</v>
      </c>
      <c r="B22" s="19">
        <v>59.7</v>
      </c>
      <c r="C22" s="19">
        <v>67.2</v>
      </c>
      <c r="D22" s="19">
        <v>69.599999999999994</v>
      </c>
      <c r="E22" s="19">
        <v>75</v>
      </c>
      <c r="F22" s="19">
        <v>79.400000000000006</v>
      </c>
      <c r="G22" s="19">
        <v>112.1</v>
      </c>
      <c r="H22" s="19">
        <v>110.1</v>
      </c>
      <c r="I22" s="19">
        <v>116.8</v>
      </c>
      <c r="J22" s="19">
        <v>138</v>
      </c>
    </row>
    <row r="23" spans="1:10">
      <c r="A23" s="16" t="s">
        <v>22</v>
      </c>
      <c r="B23" s="19">
        <v>51.7</v>
      </c>
      <c r="C23" s="19">
        <v>47.7</v>
      </c>
      <c r="D23" s="19">
        <v>45.5</v>
      </c>
      <c r="E23" s="19">
        <v>42.5</v>
      </c>
      <c r="F23" s="19">
        <v>41.6</v>
      </c>
      <c r="G23" s="19">
        <v>39.4</v>
      </c>
      <c r="H23" s="19">
        <v>39.1</v>
      </c>
      <c r="I23" s="19">
        <v>35.299999999999997</v>
      </c>
      <c r="J23" s="19">
        <v>34</v>
      </c>
    </row>
    <row r="24" spans="1:10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6" t="s">
        <v>20</v>
      </c>
      <c r="B25" s="19">
        <v>162.69999999999999</v>
      </c>
      <c r="C25" s="19">
        <v>171.9</v>
      </c>
      <c r="D25" s="19">
        <v>180</v>
      </c>
      <c r="E25" s="19">
        <v>183.9</v>
      </c>
      <c r="F25" s="19">
        <v>196.9</v>
      </c>
      <c r="G25" s="19">
        <v>224</v>
      </c>
      <c r="H25" s="19">
        <v>237.4</v>
      </c>
      <c r="I25" s="19">
        <v>220.7</v>
      </c>
      <c r="J25" s="19">
        <v>263.3</v>
      </c>
    </row>
    <row r="26" spans="1:10">
      <c r="A26" s="16" t="s">
        <v>19</v>
      </c>
      <c r="B26" s="19">
        <v>71.599999999999994</v>
      </c>
      <c r="C26" s="19">
        <v>76.900000000000006</v>
      </c>
      <c r="D26" s="19">
        <v>91.6</v>
      </c>
      <c r="E26" s="19">
        <v>95.5</v>
      </c>
      <c r="F26" s="19">
        <v>90.9</v>
      </c>
      <c r="G26" s="19">
        <v>95.9</v>
      </c>
      <c r="H26" s="19">
        <v>101.8</v>
      </c>
      <c r="I26" s="19">
        <v>110.8</v>
      </c>
      <c r="J26" s="19">
        <v>132.80000000000001</v>
      </c>
    </row>
    <row r="27" spans="1:10">
      <c r="A27" s="16" t="s">
        <v>30</v>
      </c>
      <c r="B27" s="19">
        <v>69.2</v>
      </c>
      <c r="C27" s="19">
        <v>64.7</v>
      </c>
      <c r="D27" s="19">
        <v>61.9</v>
      </c>
      <c r="E27" s="19">
        <v>81.599999999999994</v>
      </c>
      <c r="F27" s="19">
        <v>75.900000000000006</v>
      </c>
      <c r="G27" s="19">
        <v>88.4</v>
      </c>
      <c r="H27" s="19">
        <v>80.7</v>
      </c>
      <c r="I27" s="19">
        <v>69.400000000000006</v>
      </c>
      <c r="J27" s="19">
        <v>74.3</v>
      </c>
    </row>
    <row r="28" spans="1:10">
      <c r="A28" s="16" t="s">
        <v>18</v>
      </c>
      <c r="B28" s="19">
        <v>121.4</v>
      </c>
      <c r="C28" s="19">
        <v>123.7</v>
      </c>
      <c r="D28" s="19">
        <v>131.19999999999999</v>
      </c>
      <c r="E28" s="19">
        <v>138</v>
      </c>
      <c r="F28" s="19">
        <v>139.80000000000001</v>
      </c>
      <c r="G28" s="19">
        <v>154.6</v>
      </c>
      <c r="H28" s="19">
        <v>159.80000000000001</v>
      </c>
      <c r="I28" s="19">
        <v>152</v>
      </c>
      <c r="J28" s="19">
        <v>175.7</v>
      </c>
    </row>
    <row r="29" spans="1:10">
      <c r="A29" s="16" t="s">
        <v>22</v>
      </c>
      <c r="B29" s="19">
        <v>30.2</v>
      </c>
      <c r="C29" s="19">
        <v>31.3</v>
      </c>
      <c r="D29" s="19">
        <v>30.9</v>
      </c>
      <c r="E29" s="19">
        <v>29.4</v>
      </c>
      <c r="F29" s="19">
        <v>30.7</v>
      </c>
      <c r="G29" s="19">
        <v>29.3</v>
      </c>
      <c r="H29" s="19">
        <v>30.3</v>
      </c>
      <c r="I29" s="19">
        <v>28.7</v>
      </c>
      <c r="J29" s="19">
        <v>25.4</v>
      </c>
    </row>
    <row r="30" spans="1:10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20</v>
      </c>
      <c r="B31" s="19">
        <v>143</v>
      </c>
      <c r="C31" s="19">
        <v>178.1</v>
      </c>
      <c r="D31" s="19">
        <v>165</v>
      </c>
      <c r="E31" s="19">
        <v>183.7</v>
      </c>
      <c r="F31" s="19">
        <v>179.2</v>
      </c>
      <c r="G31" s="19">
        <v>198.8</v>
      </c>
      <c r="H31" s="19">
        <v>210.1</v>
      </c>
      <c r="I31" s="19">
        <v>218.7</v>
      </c>
      <c r="J31" s="19">
        <v>210.9</v>
      </c>
    </row>
    <row r="32" spans="1:10">
      <c r="A32" s="16" t="s">
        <v>19</v>
      </c>
      <c r="B32" s="19">
        <v>103.4</v>
      </c>
      <c r="C32" s="19">
        <v>92</v>
      </c>
      <c r="D32" s="19">
        <v>86.6</v>
      </c>
      <c r="E32" s="19">
        <v>117</v>
      </c>
      <c r="F32" s="19">
        <v>129</v>
      </c>
      <c r="G32" s="19">
        <v>119.7</v>
      </c>
      <c r="H32" s="19">
        <v>160.9</v>
      </c>
      <c r="I32" s="19">
        <v>149</v>
      </c>
      <c r="J32" s="19">
        <v>151.69999999999999</v>
      </c>
    </row>
    <row r="33" spans="1:11">
      <c r="A33" s="16" t="s">
        <v>30</v>
      </c>
      <c r="B33" s="19">
        <v>76.599999999999994</v>
      </c>
      <c r="C33" s="19">
        <v>91</v>
      </c>
      <c r="D33" s="19">
        <v>76.099999999999994</v>
      </c>
      <c r="E33" s="19">
        <v>82</v>
      </c>
      <c r="F33" s="19">
        <v>105.8</v>
      </c>
      <c r="G33" s="19">
        <v>94.2</v>
      </c>
      <c r="H33" s="19">
        <v>104.9</v>
      </c>
      <c r="I33" s="19">
        <v>111.5</v>
      </c>
      <c r="J33" s="19">
        <v>126.2</v>
      </c>
    </row>
    <row r="34" spans="1:11">
      <c r="A34" s="16" t="s">
        <v>18</v>
      </c>
      <c r="B34" s="19">
        <v>125.3</v>
      </c>
      <c r="C34" s="19">
        <v>147.4</v>
      </c>
      <c r="D34" s="19">
        <v>133.9</v>
      </c>
      <c r="E34" s="19">
        <v>152.6</v>
      </c>
      <c r="F34" s="19">
        <v>156.69999999999999</v>
      </c>
      <c r="G34" s="19">
        <v>162.30000000000001</v>
      </c>
      <c r="H34" s="19">
        <v>179.1</v>
      </c>
      <c r="I34" s="19">
        <v>181.4</v>
      </c>
      <c r="J34" s="19">
        <v>179.5</v>
      </c>
    </row>
    <row r="35" spans="1:11">
      <c r="A35" s="16" t="s">
        <v>22</v>
      </c>
      <c r="B35" s="19">
        <v>35.700000000000003</v>
      </c>
      <c r="C35" s="19">
        <v>41.7</v>
      </c>
      <c r="D35" s="19">
        <v>32.5</v>
      </c>
      <c r="E35" s="19">
        <v>30.4</v>
      </c>
      <c r="F35" s="19">
        <v>30.6</v>
      </c>
      <c r="G35" s="19">
        <v>31.5</v>
      </c>
      <c r="H35" s="19">
        <v>29.4</v>
      </c>
      <c r="I35" s="19">
        <v>27.1</v>
      </c>
      <c r="J35" s="19">
        <v>25</v>
      </c>
    </row>
    <row r="36" spans="1:11">
      <c r="A36" s="8" t="s">
        <v>15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1">
      <c r="A37" s="16" t="s">
        <v>20</v>
      </c>
      <c r="B37" s="19">
        <v>149.9</v>
      </c>
      <c r="C37" s="19">
        <v>166.9</v>
      </c>
      <c r="D37" s="19">
        <v>172.9</v>
      </c>
      <c r="E37" s="19">
        <v>183.1</v>
      </c>
      <c r="F37" s="19">
        <v>173.5</v>
      </c>
      <c r="G37" s="19">
        <v>213.8</v>
      </c>
      <c r="H37" s="19">
        <v>216.9</v>
      </c>
      <c r="I37" s="19">
        <v>221.4</v>
      </c>
      <c r="J37" s="19">
        <v>241.2</v>
      </c>
    </row>
    <row r="38" spans="1:11">
      <c r="A38" s="16" t="s">
        <v>19</v>
      </c>
      <c r="B38" s="19">
        <v>105.5</v>
      </c>
      <c r="C38" s="19">
        <v>116.5</v>
      </c>
      <c r="D38" s="19">
        <v>128.5</v>
      </c>
      <c r="E38" s="19">
        <v>140.4</v>
      </c>
      <c r="F38" s="19">
        <v>129.9</v>
      </c>
      <c r="G38" s="19">
        <v>161.30000000000001</v>
      </c>
      <c r="H38" s="19">
        <v>163.4</v>
      </c>
      <c r="I38" s="19">
        <v>172.1</v>
      </c>
      <c r="J38" s="19">
        <v>191</v>
      </c>
    </row>
    <row r="39" spans="1:11">
      <c r="A39" s="16" t="s">
        <v>30</v>
      </c>
      <c r="B39" s="19">
        <v>107.5</v>
      </c>
      <c r="C39" s="19">
        <v>116.2</v>
      </c>
      <c r="D39" s="19">
        <v>117.9</v>
      </c>
      <c r="E39" s="19">
        <v>128.69999999999999</v>
      </c>
      <c r="F39" s="19">
        <v>127.2</v>
      </c>
      <c r="G39" s="19">
        <v>142.69999999999999</v>
      </c>
      <c r="H39" s="19">
        <v>137.6</v>
      </c>
      <c r="I39" s="19">
        <v>122.7</v>
      </c>
      <c r="J39" s="19">
        <v>137.4</v>
      </c>
    </row>
    <row r="40" spans="1:11">
      <c r="A40" s="18" t="s">
        <v>18</v>
      </c>
      <c r="B40" s="21">
        <v>132.6</v>
      </c>
      <c r="C40" s="21">
        <v>146.1</v>
      </c>
      <c r="D40" s="21">
        <v>152.5</v>
      </c>
      <c r="E40" s="21">
        <v>162.9</v>
      </c>
      <c r="F40" s="21">
        <v>154</v>
      </c>
      <c r="G40" s="21">
        <v>186.2</v>
      </c>
      <c r="H40" s="21">
        <v>186.2</v>
      </c>
      <c r="I40" s="21">
        <v>186.4</v>
      </c>
      <c r="J40" s="21">
        <v>204</v>
      </c>
    </row>
    <row r="41" spans="1:11">
      <c r="A41" s="17" t="s">
        <v>22</v>
      </c>
      <c r="B41" s="22">
        <v>41.3</v>
      </c>
      <c r="C41" s="22">
        <v>39.4</v>
      </c>
      <c r="D41" s="22">
        <v>37.700000000000003</v>
      </c>
      <c r="E41" s="22">
        <v>36</v>
      </c>
      <c r="F41" s="22">
        <v>36.1</v>
      </c>
      <c r="G41" s="22">
        <v>35.299999999999997</v>
      </c>
      <c r="H41" s="22">
        <v>33.9</v>
      </c>
      <c r="I41" s="22">
        <v>32.6</v>
      </c>
      <c r="J41" s="22">
        <v>31.1</v>
      </c>
    </row>
    <row r="42" spans="1:11">
      <c r="A42" s="9" t="s">
        <v>14</v>
      </c>
    </row>
    <row r="43" spans="1:11" ht="30" customHeight="1">
      <c r="A43" s="26" t="str">
        <f>Ficha!$B$7</f>
        <v>Ministério da Saúde - Sistema de Informações sobre Mortalidade (SIM)
Base demográfica do Ministério da Saúde</v>
      </c>
      <c r="B43" s="26"/>
      <c r="C43" s="26"/>
      <c r="D43" s="26"/>
      <c r="E43" s="26"/>
      <c r="F43" s="26"/>
      <c r="G43" s="26"/>
      <c r="H43" s="26"/>
      <c r="I43" s="26"/>
      <c r="J43" s="26"/>
      <c r="K43" s="15"/>
    </row>
    <row r="44" spans="1:11">
      <c r="A44" t="s">
        <v>13</v>
      </c>
    </row>
    <row r="45" spans="1:11">
      <c r="A45" s="26" t="str">
        <f>Ficha!$B$12</f>
        <v>1. Como infecções respiratórias agudas, foram considerados os códigos J00 a J22 do capítulo X – Doenças do aparelho respiratório da CID-10.</v>
      </c>
      <c r="B45" s="26"/>
      <c r="C45" s="26"/>
      <c r="D45" s="26"/>
      <c r="E45" s="26"/>
      <c r="F45" s="26"/>
      <c r="G45" s="26"/>
      <c r="H45" s="26"/>
      <c r="I45" s="26"/>
      <c r="J45" s="26"/>
      <c r="K45" s="15"/>
    </row>
    <row r="46" spans="1:11" ht="30" customHeight="1">
      <c r="A46" s="26" t="str">
        <f>Ficha!$B$13</f>
        <v>2. O grande número de casos sem informações sobre escolaridade limita as análises do indicador. Estes casos foram distribuídos proporcionalmente pelas demais faixas de escolaridade.</v>
      </c>
      <c r="B46" s="26"/>
      <c r="C46" s="26"/>
      <c r="D46" s="26"/>
      <c r="E46" s="26"/>
      <c r="F46" s="26"/>
      <c r="G46" s="26"/>
      <c r="H46" s="26"/>
      <c r="I46" s="26"/>
      <c r="J46" s="26"/>
      <c r="K46" s="15"/>
    </row>
    <row r="47" spans="1:11" ht="30" customHeight="1">
      <c r="A47" s="26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7" s="26"/>
      <c r="C47" s="26"/>
      <c r="D47" s="26"/>
      <c r="E47" s="26"/>
      <c r="F47" s="26"/>
      <c r="G47" s="26"/>
      <c r="H47" s="26"/>
      <c r="I47" s="26"/>
      <c r="J47" s="26"/>
      <c r="K47" s="15"/>
    </row>
    <row r="48" spans="1:11" ht="30" customHeight="1">
      <c r="A48" s="26" t="str">
        <f>Ficha!$B$15</f>
        <v>4. A distribuição da população segundo a escolaridade foi efetuada aplicando-se a distribuição encontrada nas PNAD sobre a Base demográfica do Ministério da Saúde.</v>
      </c>
      <c r="B48" s="26"/>
      <c r="C48" s="26"/>
      <c r="D48" s="26"/>
      <c r="E48" s="26"/>
      <c r="F48" s="26"/>
      <c r="G48" s="26"/>
      <c r="H48" s="26"/>
      <c r="I48" s="26"/>
      <c r="J48" s="26"/>
      <c r="K48" s="15"/>
    </row>
    <row r="49" spans="1:11">
      <c r="A49" s="26" t="str">
        <f>Ficha!$B$16</f>
        <v>5. Óbitos sem assistência médica ou com causa mal definida podem interferir no indicador.</v>
      </c>
      <c r="B49" s="26"/>
      <c r="C49" s="26"/>
      <c r="D49" s="26"/>
      <c r="E49" s="26"/>
      <c r="F49" s="26"/>
      <c r="G49" s="26"/>
      <c r="H49" s="26"/>
      <c r="I49" s="26"/>
      <c r="J49" s="26"/>
      <c r="K49" s="15"/>
    </row>
    <row r="51" spans="1:11">
      <c r="A51" t="s">
        <v>38</v>
      </c>
      <c r="B51" s="1">
        <v>40938</v>
      </c>
    </row>
    <row r="52" spans="1:11">
      <c r="B52" t="s">
        <v>39</v>
      </c>
    </row>
  </sheetData>
  <mergeCells count="6">
    <mergeCell ref="A49:J49"/>
    <mergeCell ref="A43:J43"/>
    <mergeCell ref="A45:J45"/>
    <mergeCell ref="A46:J46"/>
    <mergeCell ref="A47:J47"/>
    <mergeCell ref="A48:J48"/>
  </mergeCells>
  <pageMargins left="0.51181102362204722" right="0.51181102362204722" top="0.78740157480314965" bottom="0.78740157480314965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U69"/>
  <sheetViews>
    <sheetView workbookViewId="0">
      <pane ySplit="4" topLeftCell="A44" activePane="bottomLeft" state="frozen"/>
      <selection activeCell="B46" sqref="B46"/>
      <selection pane="bottomLeft" activeCell="A68" sqref="A68:B69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Ind020213 - Taxa de mortalidade específica por infecções respiratórias agudas na população de 60 anos e mais,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28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 ht="30" customHeight="1">
      <c r="A60" s="26" t="str">
        <f>Ficha!$B$7</f>
        <v>Ministério da Saúde - Sistema de Informações sobre Mortalidade (SIM)
Base demográfica do Ministério da Saúde</v>
      </c>
      <c r="B60" s="26"/>
      <c r="C60" s="26"/>
      <c r="D60" s="26"/>
      <c r="E60" s="26"/>
      <c r="F60" s="26"/>
      <c r="G60" s="26"/>
      <c r="H60" s="26"/>
      <c r="I60" s="26"/>
      <c r="J60" s="26"/>
      <c r="K60" s="15"/>
    </row>
    <row r="61" spans="1:11">
      <c r="A61" t="s">
        <v>13</v>
      </c>
    </row>
    <row r="62" spans="1:11">
      <c r="A62" s="26" t="str">
        <f>Ficha!$B$12</f>
        <v>1. Como infecções respiratórias agudas, foram considerados os códigos J00 a J22 do capítulo X – Doenças do aparelho respiratório da CID-10.</v>
      </c>
      <c r="B62" s="26"/>
      <c r="C62" s="26"/>
      <c r="D62" s="26"/>
      <c r="E62" s="26"/>
      <c r="F62" s="26"/>
      <c r="G62" s="26"/>
      <c r="H62" s="26"/>
      <c r="I62" s="26"/>
      <c r="J62" s="26"/>
      <c r="K62" s="15"/>
    </row>
    <row r="63" spans="1:11" ht="30" customHeight="1">
      <c r="A63" s="26" t="str">
        <f>Ficha!$B$13</f>
        <v>2. O grande número de casos sem informações sobre escolaridade limita as análises do indicador. Estes casos foram distribuídos proporcionalmente pelas demais faixas de escolaridade.</v>
      </c>
      <c r="B63" s="26"/>
      <c r="C63" s="26"/>
      <c r="D63" s="26"/>
      <c r="E63" s="26"/>
      <c r="F63" s="26"/>
      <c r="G63" s="26"/>
      <c r="H63" s="26"/>
      <c r="I63" s="26"/>
      <c r="J63" s="26"/>
      <c r="K63" s="15"/>
    </row>
    <row r="64" spans="1:11" ht="30" customHeight="1">
      <c r="A64" s="26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6"/>
      <c r="C64" s="26"/>
      <c r="D64" s="26"/>
      <c r="E64" s="26"/>
      <c r="F64" s="26"/>
      <c r="G64" s="26"/>
      <c r="H64" s="26"/>
      <c r="I64" s="26"/>
      <c r="J64" s="26"/>
      <c r="K64" s="15"/>
    </row>
    <row r="65" spans="1:11" ht="30" customHeight="1">
      <c r="A65" s="26" t="str">
        <f>Ficha!$B$15</f>
        <v>4. A distribuição da população segundo a escolaridade foi efetuada aplicando-se a distribuição encontrada nas PNAD sobre a Base demográfica do Ministério da Saúde.</v>
      </c>
      <c r="B65" s="26"/>
      <c r="C65" s="26"/>
      <c r="D65" s="26"/>
      <c r="E65" s="26"/>
      <c r="F65" s="26"/>
      <c r="G65" s="26"/>
      <c r="H65" s="26"/>
      <c r="I65" s="26"/>
      <c r="J65" s="26"/>
      <c r="K65" s="15"/>
    </row>
    <row r="66" spans="1:11">
      <c r="A66" s="26" t="str">
        <f>Ficha!$B$16</f>
        <v>5. Óbitos sem assistência médica ou com causa mal definida podem interferir no indicador.</v>
      </c>
      <c r="B66" s="26"/>
      <c r="C66" s="26"/>
      <c r="D66" s="26"/>
      <c r="E66" s="26"/>
      <c r="F66" s="26"/>
      <c r="G66" s="26"/>
      <c r="H66" s="26"/>
      <c r="I66" s="26"/>
      <c r="J66" s="26"/>
      <c r="K66" s="15"/>
    </row>
    <row r="68" spans="1:11">
      <c r="A68" t="s">
        <v>38</v>
      </c>
      <c r="B68" s="1">
        <v>40938</v>
      </c>
    </row>
    <row r="69" spans="1:11">
      <c r="B69" t="s">
        <v>39</v>
      </c>
    </row>
  </sheetData>
  <mergeCells count="6">
    <mergeCell ref="A66:J66"/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2012-02-16T13:42:04Z</cp:lastPrinted>
  <dcterms:created xsi:type="dcterms:W3CDTF">2011-12-20T12:08:29Z</dcterms:created>
  <dcterms:modified xsi:type="dcterms:W3CDTF">2012-03-15T18:41:40Z</dcterms:modified>
</cp:coreProperties>
</file>