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15" windowWidth="19035" windowHeight="1140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14" i="10"/>
  <c r="A26" i="9"/>
  <c r="A15" i="10"/>
  <c r="A2" i="9"/>
  <c r="A25"/>
  <c r="A24"/>
  <c r="A22"/>
  <c r="A3"/>
  <c r="A1"/>
  <c r="A13" i="10"/>
  <c r="A11"/>
  <c r="A3"/>
</calcChain>
</file>

<file path=xl/sharedStrings.xml><?xml version="1.0" encoding="utf-8"?>
<sst xmlns="http://schemas.openxmlformats.org/spreadsheetml/2006/main" count="47" uniqueCount="37">
  <si>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</si>
  <si>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</si>
  <si>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</si>
  <si>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</si>
  <si>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</si>
  <si>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</si>
  <si>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</si>
  <si>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</si>
  <si>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</si>
  <si>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</si>
  <si>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Anual</t>
  </si>
  <si>
    <t>Período:2001-2009</t>
  </si>
  <si>
    <t>Situação de saúde</t>
  </si>
  <si>
    <t>Indicadores de mortalidade e expectativa de vida</t>
  </si>
  <si>
    <t>Período:2000-2009</t>
  </si>
  <si>
    <t>Atenção à Saúde</t>
  </si>
  <si>
    <t>Ind030102 - Gasto per capita com consumo de bens e serviços de saúde, por ano, segundo setor institucional</t>
  </si>
  <si>
    <t>Gasto per capita com consumo de bens e serviços de saúde</t>
  </si>
  <si>
    <t>Valor, em reais correntes, que corresponde ao gasto público e privado com consumo final de bens e serviços de saúde, por habitante, no ano considerado.</t>
  </si>
  <si>
    <t>IBGE - Sistema de Contas Nacionais</t>
  </si>
  <si>
    <t>Setor institucional</t>
  </si>
  <si>
    <t>2000-2009</t>
  </si>
  <si>
    <t>1. Inexistem dados sobre o total do investimento privado em saúde; assim, os dados de despesa listados refletem apenas as despesas com o consumo final de bens e serviços típicos de saúde.</t>
  </si>
  <si>
    <t>3. A fonte de dados não permite categorizar por espaço geográfico ou características sociodemográficas.</t>
  </si>
  <si>
    <t>Valor total do consumo final de bens e serviços de saúde /
População total residente</t>
  </si>
  <si>
    <t>Consumo final das famílias</t>
  </si>
  <si>
    <t>Consumo final da administração pública</t>
  </si>
  <si>
    <t>Consumo final das instituições sem fins lucrativos</t>
  </si>
  <si>
    <t>(*)</t>
  </si>
  <si>
    <t>Total</t>
  </si>
  <si>
    <t>(*) Dados estão agregados no consumo final das famílias</t>
  </si>
  <si>
    <t>2. Os dados estão em valores em reais, deflacionados com base no INPC de julho de 2009. As variações de um ano para o outro incluem diferenças de preço e de volume dos bens e serviços consumidos.</t>
  </si>
  <si>
    <t>Indicadores de recursos</t>
  </si>
  <si>
    <t xml:space="preserve">Elaboração: </t>
  </si>
  <si>
    <t>CEPI-DSS/ ENSP/FIOCRUZ</t>
  </si>
  <si>
    <t>Como citar</t>
  </si>
  <si>
    <t>Ind030102 - Gasto per capita com consumo de bens e serviços de saúde, por ano, segundo setor institucional [Internet]. Rio de Janeiro: Portal Determinantes Sociais da Saúde. Observatório sobre Iniquidades em Saúde. CEPI-DSS/ENSP/FIOCRUZ; 2012 Jan 30 [data de acesso com a expressão “acesso em”]. Disponível em: http://dssbr.org/site/wp-content/uploads/2012/03/Ind030102-20120130.pdf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</si>
</sst>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165" fontId="1" fillId="0" borderId="0" xfId="1" applyNumberFormat="1" applyFont="1"/>
    <xf numFmtId="165" fontId="1" fillId="0" borderId="4" xfId="1" applyNumberFormat="1" applyFont="1" applyBorder="1"/>
    <xf numFmtId="0" fontId="0" fillId="0" borderId="4" xfId="0" applyBorder="1" applyAlignment="1">
      <alignment horizontal="left"/>
    </xf>
    <xf numFmtId="165" fontId="1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Tabela!$A$6</c:f>
              <c:strCache>
                <c:ptCount val="1"/>
                <c:pt idx="0">
                  <c:v>Consumo final das famílias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Tabela!$B$6:$K$6</c:f>
              <c:numCache>
                <c:formatCode>_-* #,##0_-;\-* #,##0_-;_-* "-"??_-;_-@_-</c:formatCode>
                <c:ptCount val="10"/>
                <c:pt idx="0">
                  <c:v>637.65881269568411</c:v>
                </c:pt>
                <c:pt idx="1">
                  <c:v>670.30179972311953</c:v>
                </c:pt>
                <c:pt idx="2">
                  <c:v>673.71433943540592</c:v>
                </c:pt>
                <c:pt idx="3">
                  <c:v>620.77963513090003</c:v>
                </c:pt>
                <c:pt idx="4">
                  <c:v>650.13331672376216</c:v>
                </c:pt>
                <c:pt idx="5">
                  <c:v>678.69403460730393</c:v>
                </c:pt>
                <c:pt idx="6">
                  <c:v>726.52337535185416</c:v>
                </c:pt>
                <c:pt idx="7">
                  <c:v>786.16198665286447</c:v>
                </c:pt>
                <c:pt idx="8">
                  <c:v>792.86734661419848</c:v>
                </c:pt>
                <c:pt idx="9">
                  <c:v>835.65</c:v>
                </c:pt>
              </c:numCache>
            </c:numRef>
          </c:val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Consumo final da administração pública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Tabela!$B$7:$K$7</c:f>
              <c:numCache>
                <c:formatCode>_-* #,##0_-;\-* #,##0_-;_-* "-"??_-;_-@_-</c:formatCode>
                <c:ptCount val="10"/>
                <c:pt idx="0">
                  <c:v>402.5338817606974</c:v>
                </c:pt>
                <c:pt idx="1">
                  <c:v>410.2107368097216</c:v>
                </c:pt>
                <c:pt idx="2">
                  <c:v>443.2752304598751</c:v>
                </c:pt>
                <c:pt idx="3">
                  <c:v>411.14816792983362</c:v>
                </c:pt>
                <c:pt idx="4">
                  <c:v>442.75223917782625</c:v>
                </c:pt>
                <c:pt idx="5">
                  <c:v>437.59491041287981</c:v>
                </c:pt>
                <c:pt idx="6">
                  <c:v>501.5354913719251</c:v>
                </c:pt>
                <c:pt idx="7">
                  <c:v>565.01807721956709</c:v>
                </c:pt>
                <c:pt idx="8">
                  <c:v>592.32119220622303</c:v>
                </c:pt>
                <c:pt idx="9">
                  <c:v>645.27</c:v>
                </c:pt>
              </c:numCache>
            </c:numRef>
          </c:val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Consumo final das instituições sem fins lucrativos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Tabela!$B$8:$K$8</c:f>
              <c:numCache>
                <c:formatCode>_-* #,##0_-;\-* #,##0_-;_-* "-"??_-;_-@_-</c:formatCode>
                <c:ptCount val="10"/>
                <c:pt idx="0">
                  <c:v>11.285996684879366</c:v>
                </c:pt>
                <c:pt idx="1">
                  <c:v>10.473465620673743</c:v>
                </c:pt>
                <c:pt idx="2">
                  <c:v>14.402444310970672</c:v>
                </c:pt>
                <c:pt idx="3">
                  <c:v>12.172149708449021</c:v>
                </c:pt>
                <c:pt idx="4">
                  <c:v>12.722765493615697</c:v>
                </c:pt>
                <c:pt idx="5">
                  <c:v>12.054956209721206</c:v>
                </c:pt>
                <c:pt idx="6">
                  <c:v>12.889930853016768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3"/>
          <c:tx>
            <c:strRef>
              <c:f>Tabela!$A$9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Tabela!$B$9:$K$9</c:f>
              <c:numCache>
                <c:formatCode>_-* #,##0_-;\-* #,##0_-;_-* "-"??_-;_-@_-</c:formatCode>
                <c:ptCount val="10"/>
                <c:pt idx="0">
                  <c:v>1049.5976916937809</c:v>
                </c:pt>
                <c:pt idx="1">
                  <c:v>1089.2404245500693</c:v>
                </c:pt>
                <c:pt idx="2">
                  <c:v>1131.3920142062516</c:v>
                </c:pt>
                <c:pt idx="3">
                  <c:v>1044.0999527691827</c:v>
                </c:pt>
                <c:pt idx="4">
                  <c:v>1105.608321395204</c:v>
                </c:pt>
                <c:pt idx="5">
                  <c:v>1128.343901229905</c:v>
                </c:pt>
                <c:pt idx="6">
                  <c:v>1240.9487975767961</c:v>
                </c:pt>
                <c:pt idx="7">
                  <c:v>1351.1800638724317</c:v>
                </c:pt>
                <c:pt idx="8">
                  <c:v>1385.1885388204214</c:v>
                </c:pt>
                <c:pt idx="9">
                  <c:v>1480.92</c:v>
                </c:pt>
              </c:numCache>
            </c:numRef>
          </c:val>
        </c:ser>
        <c:dLbls/>
        <c:marker val="1"/>
        <c:axId val="70780416"/>
        <c:axId val="70781952"/>
      </c:lineChart>
      <c:catAx>
        <c:axId val="707804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81952"/>
        <c:crosses val="autoZero"/>
        <c:auto val="1"/>
        <c:lblAlgn val="ctr"/>
        <c:lblOffset val="100"/>
      </c:catAx>
      <c:valAx>
        <c:axId val="70781952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8041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0" sqref="A20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0" customFormat="1" ht="18.75">
      <c r="A2" s="18" t="s">
        <v>15</v>
      </c>
      <c r="B2" s="18"/>
    </row>
    <row r="3" spans="1:2" s="10" customFormat="1" ht="18.75">
      <c r="A3" s="18" t="s">
        <v>32</v>
      </c>
      <c r="B3" s="18"/>
    </row>
    <row r="4" spans="1:2" s="10" customFormat="1" ht="37.5" customHeight="1">
      <c r="A4" s="19" t="s">
        <v>16</v>
      </c>
      <c r="B4" s="19"/>
    </row>
    <row r="5" spans="1:2">
      <c r="A5" s="5" t="s">
        <v>4</v>
      </c>
      <c r="B5" s="6" t="s">
        <v>17</v>
      </c>
    </row>
    <row r="6" spans="1:2" ht="30">
      <c r="A6" s="5" t="s">
        <v>5</v>
      </c>
      <c r="B6" s="6" t="s">
        <v>18</v>
      </c>
    </row>
    <row r="7" spans="1:2">
      <c r="A7" s="5" t="s">
        <v>0</v>
      </c>
      <c r="B7" s="6" t="s">
        <v>19</v>
      </c>
    </row>
    <row r="8" spans="1:2" ht="30">
      <c r="A8" s="5" t="s">
        <v>1</v>
      </c>
      <c r="B8" s="6" t="s">
        <v>24</v>
      </c>
    </row>
    <row r="9" spans="1:2">
      <c r="A9" s="5" t="s">
        <v>2</v>
      </c>
      <c r="B9" s="6" t="s">
        <v>20</v>
      </c>
    </row>
    <row r="10" spans="1:2">
      <c r="A10" s="5" t="s">
        <v>6</v>
      </c>
      <c r="B10" s="6" t="s">
        <v>10</v>
      </c>
    </row>
    <row r="11" spans="1:2">
      <c r="A11" s="5" t="s">
        <v>7</v>
      </c>
      <c r="B11" s="6" t="s">
        <v>21</v>
      </c>
    </row>
    <row r="12" spans="1:2" ht="30">
      <c r="A12" s="5" t="s">
        <v>3</v>
      </c>
      <c r="B12" s="7" t="s">
        <v>22</v>
      </c>
    </row>
    <row r="13" spans="1:2" ht="30">
      <c r="A13" s="5"/>
      <c r="B13" s="7" t="s">
        <v>31</v>
      </c>
    </row>
    <row r="14" spans="1:2">
      <c r="A14" s="5"/>
      <c r="B14" s="7" t="s">
        <v>23</v>
      </c>
    </row>
    <row r="16" spans="1:2">
      <c r="A16" t="s">
        <v>33</v>
      </c>
      <c r="B16" s="1">
        <v>40938</v>
      </c>
    </row>
    <row r="17" spans="1:2">
      <c r="B17" t="s">
        <v>34</v>
      </c>
    </row>
    <row r="20" spans="1:2" ht="60">
      <c r="A20" s="5" t="s">
        <v>35</v>
      </c>
      <c r="B20" s="6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18" sqref="A18:B19"/>
    </sheetView>
  </sheetViews>
  <sheetFormatPr defaultRowHeight="15"/>
  <cols>
    <col min="1" max="1" width="45.85546875" customWidth="1"/>
    <col min="2" max="11" width="12.5703125" customWidth="1"/>
  </cols>
  <sheetData>
    <row r="1" spans="1:11" s="10" customFormat="1" ht="18.75">
      <c r="A1" s="9" t="s">
        <v>12</v>
      </c>
    </row>
    <row r="2" spans="1:11" s="10" customFormat="1" ht="18.75">
      <c r="A2" s="9" t="s">
        <v>13</v>
      </c>
    </row>
    <row r="3" spans="1:11" s="10" customFormat="1" ht="18.75">
      <c r="A3" s="11" t="str">
        <f>Ficha!A4</f>
        <v>Ind030102 - Gasto per capita com consumo de bens e serviços de saúde, por ano, segundo setor institucional</v>
      </c>
    </row>
    <row r="4" spans="1:11" s="10" customFormat="1" ht="18.75">
      <c r="A4" s="9" t="s">
        <v>14</v>
      </c>
    </row>
    <row r="5" spans="1:11">
      <c r="A5" s="2" t="s">
        <v>20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</row>
    <row r="6" spans="1:11">
      <c r="A6" s="13" t="s">
        <v>25</v>
      </c>
      <c r="B6" s="14">
        <v>637.65881269568411</v>
      </c>
      <c r="C6" s="14">
        <v>670.30179972311953</v>
      </c>
      <c r="D6" s="14">
        <v>673.71433943540592</v>
      </c>
      <c r="E6" s="14">
        <v>620.77963513090003</v>
      </c>
      <c r="F6" s="14">
        <v>650.13331672376216</v>
      </c>
      <c r="G6" s="14">
        <v>678.69403460730393</v>
      </c>
      <c r="H6" s="14">
        <v>726.52337535185416</v>
      </c>
      <c r="I6" s="14">
        <v>786.16198665286447</v>
      </c>
      <c r="J6" s="14">
        <v>792.86734661419848</v>
      </c>
      <c r="K6" s="14">
        <v>835.65</v>
      </c>
    </row>
    <row r="7" spans="1:11">
      <c r="A7" s="13" t="s">
        <v>26</v>
      </c>
      <c r="B7" s="14">
        <v>402.5338817606974</v>
      </c>
      <c r="C7" s="14">
        <v>410.2107368097216</v>
      </c>
      <c r="D7" s="14">
        <v>443.2752304598751</v>
      </c>
      <c r="E7" s="14">
        <v>411.14816792983362</v>
      </c>
      <c r="F7" s="14">
        <v>442.75223917782625</v>
      </c>
      <c r="G7" s="14">
        <v>437.59491041287981</v>
      </c>
      <c r="H7" s="14">
        <v>501.5354913719251</v>
      </c>
      <c r="I7" s="14">
        <v>565.01807721956709</v>
      </c>
      <c r="J7" s="14">
        <v>592.32119220622303</v>
      </c>
      <c r="K7" s="14">
        <v>645.27</v>
      </c>
    </row>
    <row r="8" spans="1:11">
      <c r="A8" s="13" t="s">
        <v>27</v>
      </c>
      <c r="B8" s="14">
        <v>11.285996684879366</v>
      </c>
      <c r="C8" s="14">
        <v>10.473465620673743</v>
      </c>
      <c r="D8" s="14">
        <v>14.402444310970672</v>
      </c>
      <c r="E8" s="14">
        <v>12.172149708449021</v>
      </c>
      <c r="F8" s="14">
        <v>12.722765493615697</v>
      </c>
      <c r="G8" s="14">
        <v>12.054956209721206</v>
      </c>
      <c r="H8" s="14">
        <v>12.889930853016768</v>
      </c>
      <c r="I8" s="17" t="s">
        <v>28</v>
      </c>
      <c r="J8" s="17" t="s">
        <v>28</v>
      </c>
      <c r="K8" s="17" t="s">
        <v>28</v>
      </c>
    </row>
    <row r="9" spans="1:11">
      <c r="A9" s="16" t="s">
        <v>29</v>
      </c>
      <c r="B9" s="15">
        <v>1049.5976916937809</v>
      </c>
      <c r="C9" s="15">
        <v>1089.2404245500693</v>
      </c>
      <c r="D9" s="15">
        <v>1131.3920142062516</v>
      </c>
      <c r="E9" s="15">
        <v>1044.0999527691827</v>
      </c>
      <c r="F9" s="15">
        <v>1105.608321395204</v>
      </c>
      <c r="G9" s="15">
        <v>1128.343901229905</v>
      </c>
      <c r="H9" s="15">
        <v>1240.9487975767961</v>
      </c>
      <c r="I9" s="15">
        <v>1351.1800638724317</v>
      </c>
      <c r="J9" s="15">
        <v>1385.1885388204214</v>
      </c>
      <c r="K9" s="15">
        <v>1480.92</v>
      </c>
    </row>
    <row r="10" spans="1:11">
      <c r="A10" s="8" t="s">
        <v>9</v>
      </c>
    </row>
    <row r="11" spans="1:11">
      <c r="A11" s="20" t="str">
        <f>Ficha!$B$7</f>
        <v>IBGE - Sistema de Contas Nacionais</v>
      </c>
      <c r="B11" s="20"/>
      <c r="C11" s="20"/>
      <c r="D11" s="20"/>
      <c r="E11" s="20"/>
      <c r="F11" s="20"/>
      <c r="G11" s="20"/>
      <c r="H11" s="20"/>
      <c r="I11" s="20"/>
      <c r="J11" s="20"/>
      <c r="K11" s="12"/>
    </row>
    <row r="12" spans="1:11">
      <c r="A12" t="s">
        <v>8</v>
      </c>
    </row>
    <row r="13" spans="1:11" ht="30" customHeight="1">
      <c r="A13" s="20" t="str">
        <f>Ficha!$B$12</f>
        <v>1. Inexistem dados sobre o total do investimento privado em saúde; assim, os dados de despesa listados refletem apenas as despesas com o consumo final de bens e serviços típicos de saúde.</v>
      </c>
      <c r="B13" s="20"/>
      <c r="C13" s="20"/>
      <c r="D13" s="20"/>
      <c r="E13" s="20"/>
      <c r="F13" s="20"/>
      <c r="G13" s="20"/>
      <c r="H13" s="20"/>
      <c r="I13" s="20"/>
      <c r="J13" s="20"/>
      <c r="K13" s="12"/>
    </row>
    <row r="14" spans="1:11" ht="30" customHeight="1">
      <c r="A14" s="20" t="str">
        <f>Ficha!$B$13</f>
        <v>2. Os dados estão em valores em reais, deflacionados com base no INPC de julho de 2009. As variações de um ano para o outro incluem diferenças de preço e de volume dos bens e serviços consumidos.</v>
      </c>
      <c r="B14" s="20"/>
      <c r="C14" s="20"/>
      <c r="D14" s="20"/>
      <c r="E14" s="20"/>
      <c r="F14" s="20"/>
      <c r="G14" s="20"/>
      <c r="H14" s="20"/>
      <c r="I14" s="20"/>
      <c r="J14" s="20"/>
      <c r="K14" s="12"/>
    </row>
    <row r="15" spans="1:11">
      <c r="A15" s="20" t="str">
        <f>Ficha!$B$14</f>
        <v>3. A fonte de dados não permite categorizar por espaço geográfico ou características sociodemográficas.</v>
      </c>
      <c r="B15" s="20"/>
      <c r="C15" s="20"/>
      <c r="D15" s="20"/>
      <c r="E15" s="20"/>
      <c r="F15" s="20"/>
      <c r="G15" s="20"/>
      <c r="H15" s="20"/>
      <c r="I15" s="20"/>
      <c r="J15" s="20"/>
      <c r="K15" s="12"/>
    </row>
    <row r="16" spans="1:11">
      <c r="A16" s="20" t="s">
        <v>30</v>
      </c>
      <c r="B16" s="20"/>
      <c r="C16" s="20"/>
      <c r="D16" s="20"/>
      <c r="E16" s="20"/>
      <c r="F16" s="20"/>
      <c r="G16" s="20"/>
      <c r="H16" s="20"/>
      <c r="I16" s="20"/>
      <c r="J16" s="20"/>
      <c r="K16" s="12"/>
    </row>
    <row r="18" spans="1:2">
      <c r="A18" t="s">
        <v>33</v>
      </c>
      <c r="B18" s="1">
        <v>40938</v>
      </c>
    </row>
    <row r="19" spans="1:2">
      <c r="B19" t="s">
        <v>34</v>
      </c>
    </row>
  </sheetData>
  <mergeCells count="5">
    <mergeCell ref="A13:J13"/>
    <mergeCell ref="A11:J11"/>
    <mergeCell ref="A14:J14"/>
    <mergeCell ref="A15:J15"/>
    <mergeCell ref="A16:J16"/>
  </mergeCells>
  <pageMargins left="0.51181102362204722" right="0.51181102362204722" top="0.78740157480314965" bottom="0.78740157480314965" header="0.31496062992125984" footer="0.31496062992125984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>
      <pane ySplit="4" topLeftCell="A5" activePane="bottomLeft" state="frozen"/>
      <selection pane="bottomLeft" activeCell="A29" sqref="A29:B30"/>
    </sheetView>
  </sheetViews>
  <sheetFormatPr defaultRowHeight="15"/>
  <cols>
    <col min="1" max="1" width="19.7109375" customWidth="1"/>
    <col min="2" max="21" width="12.5703125" customWidth="1"/>
  </cols>
  <sheetData>
    <row r="1" spans="1:21" s="9" customFormat="1" ht="18.75">
      <c r="A1" s="9" t="str">
        <f>Ficha!A2</f>
        <v>Atenção à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>
      <c r="A2" s="9" t="str">
        <f>Ficha!A3</f>
        <v>Indicadores de recursos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>
      <c r="A3" s="11" t="str">
        <f>Ficha!A4</f>
        <v>Ind030102 - Gasto per capita com consumo de bens e serviços de saúde, por ano, segundo setor institucional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>
      <c r="A4" s="9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>
      <c r="K8" s="1"/>
    </row>
    <row r="18" spans="1:11" ht="15" customHeight="1"/>
    <row r="20" spans="1:11" ht="15" customHeight="1"/>
    <row r="21" spans="1:11">
      <c r="A21" s="8" t="s">
        <v>9</v>
      </c>
    </row>
    <row r="22" spans="1:11">
      <c r="A22" s="20" t="str">
        <f>Ficha!$B$7</f>
        <v>IBGE - Sistema de Contas Nacionais</v>
      </c>
      <c r="B22" s="20"/>
      <c r="C22" s="20"/>
      <c r="D22" s="20"/>
      <c r="E22" s="20"/>
      <c r="F22" s="20"/>
      <c r="G22" s="20"/>
      <c r="H22" s="20"/>
      <c r="I22" s="20"/>
      <c r="J22" s="20"/>
      <c r="K22" s="12"/>
    </row>
    <row r="23" spans="1:11">
      <c r="A23" t="s">
        <v>8</v>
      </c>
    </row>
    <row r="24" spans="1:11">
      <c r="A24" s="20" t="str">
        <f>Ficha!$B$12</f>
        <v>1. Inexistem dados sobre o total do investimento privado em saúde; assim, os dados de despesa listados refletem apenas as despesas com o consumo final de bens e serviços típicos de saúde.</v>
      </c>
      <c r="B24" s="20"/>
      <c r="C24" s="20"/>
      <c r="D24" s="20"/>
      <c r="E24" s="20"/>
      <c r="F24" s="20"/>
      <c r="G24" s="20"/>
      <c r="H24" s="20"/>
      <c r="I24" s="20"/>
      <c r="J24" s="20"/>
      <c r="K24" s="12"/>
    </row>
    <row r="25" spans="1:11" ht="30" customHeight="1">
      <c r="A25" s="20" t="str">
        <f>Ficha!$B$13</f>
        <v>2. Os dados estão em valores em reais, deflacionados com base no INPC de julho de 2009. As variações de um ano para o outro incluem diferenças de preço e de volume dos bens e serviços consumidos.</v>
      </c>
      <c r="B25" s="20"/>
      <c r="C25" s="20"/>
      <c r="D25" s="20"/>
      <c r="E25" s="20"/>
      <c r="F25" s="20"/>
      <c r="G25" s="20"/>
      <c r="H25" s="20"/>
      <c r="I25" s="20"/>
      <c r="J25" s="20"/>
      <c r="K25" s="12"/>
    </row>
    <row r="26" spans="1:11">
      <c r="A26" s="20" t="str">
        <f>Ficha!$B$14</f>
        <v>3. A fonte de dados não permite categorizar por espaço geográfico ou características sociodemográficas.</v>
      </c>
      <c r="B26" s="20"/>
      <c r="C26" s="20"/>
      <c r="D26" s="20"/>
      <c r="E26" s="20"/>
      <c r="F26" s="20"/>
      <c r="G26" s="20"/>
      <c r="H26" s="20"/>
      <c r="I26" s="20"/>
      <c r="J26" s="20"/>
      <c r="K26" s="12"/>
    </row>
    <row r="27" spans="1:1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12"/>
    </row>
    <row r="29" spans="1:11">
      <c r="A29" t="s">
        <v>33</v>
      </c>
      <c r="B29" s="1">
        <v>40938</v>
      </c>
    </row>
    <row r="30" spans="1:11">
      <c r="B30" t="s">
        <v>34</v>
      </c>
    </row>
  </sheetData>
  <mergeCells count="5">
    <mergeCell ref="A24:J24"/>
    <mergeCell ref="A25:J25"/>
    <mergeCell ref="A22:J22"/>
    <mergeCell ref="A26:J26"/>
    <mergeCell ref="A27:J27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2012-02-19T23:15:45Z</cp:lastPrinted>
  <dcterms:created xsi:type="dcterms:W3CDTF">2011-12-20T12:08:29Z</dcterms:created>
  <dcterms:modified xsi:type="dcterms:W3CDTF">2012-03-15T18:52:34Z</dcterms:modified>
</cp:coreProperties>
</file>