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585" yWindow="45" windowWidth="9630" windowHeight="113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9"/>
  <c r="A42" i="10"/>
  <c r="A64" i="9"/>
  <c r="A63"/>
  <c r="A62"/>
  <c r="A60"/>
  <c r="A41" i="10"/>
  <c r="A3" i="9"/>
  <c r="A2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<sst xmlns="http://schemas.openxmlformats.org/spreadsheetml/2006/main" count="67" uniqueCount="40">
  <si>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</si>
  <si>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</si>
  <si>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</si>
  <si>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</si>
  <si>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</si>
  <si>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</si>
  <si>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</si>
  <si>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</si>
  <si>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</si>
  <si>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</si>
  <si>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</si>
  <si>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</si>
  <si>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</si>
  <si>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</si>
  <si>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</si>
  <si>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</si>
  <si>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</si>
  <si>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</si>
  <si>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Atenção à Saúde</t>
  </si>
  <si>
    <t>Região, nível de governo</t>
  </si>
  <si>
    <t>2000-2008</t>
  </si>
  <si>
    <t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t>
  </si>
  <si>
    <t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t>
  </si>
  <si>
    <t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t>
  </si>
  <si>
    <t>Período:2000-2008</t>
  </si>
  <si>
    <t>Municipal</t>
  </si>
  <si>
    <t>Estadual</t>
  </si>
  <si>
    <t>Federal</t>
  </si>
  <si>
    <t>Ind030104 - Gasto com ações e serviços públicos de saúde per capita, por ano, segundo região e nível de governo</t>
  </si>
  <si>
    <t>Gasto com ações e serviços públicos de saúde per capita</t>
  </si>
  <si>
    <t>Ministério da Saúde -Sistema de Informações sobre Orçamentos Públicos em Saúde - SIOPS (Gasto Estadual e Municipal);
Ministério da Saúde - Fundo Nacional de Saúde (Gasto Federal)
Base demográfica do Ministério da Saúde</t>
  </si>
  <si>
    <t xml:space="preserve">Valor do gasto com ações e serviços público de saúde / População total residente </t>
  </si>
  <si>
    <t>Gasto com ações e serviços público de saúde por habitante, segundo a esfera de governo.</t>
  </si>
  <si>
    <t>Região/Nível de governo</t>
  </si>
  <si>
    <t>4. Os valores apresentados estão em Reais, deflacionados com base no INPC de julho de 2009 para todos os anos anteriores.</t>
  </si>
  <si>
    <t>Indicadores de recursos</t>
  </si>
  <si>
    <t xml:space="preserve">Elaboração: </t>
  </si>
  <si>
    <t>CEPI-DSS/ ENSP/FIOCRUZ</t>
  </si>
  <si>
    <t>Como citar</t>
  </si>
  <si>
    <t>Ind030104 - Gasto com ações e serviços públicos de saúde per capita, por ano, segundo região e nível de governo [Internet]. Rio de Janeiro: Portal Determinantes Sociais da Saúde. Observatório sobre Iniquidades em Saúde. CEPI-DSS/ENSP/FIOCRUZ; 2012 Jan 30 [data de acesso com a expressão “acesso em”]. Disponível em: http://dssbr.org/site/wp-content/uploads/2012/03/Ind030104-20120130.pdf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</si>
</sst>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3" xfId="2" applyNumberFormat="1" applyFont="1" applyBorder="1"/>
    <xf numFmtId="0" fontId="0" fillId="0" borderId="4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Tabela!$A$32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81.7</c:v>
                </c:pt>
                <c:pt idx="1">
                  <c:v>94.1</c:v>
                </c:pt>
                <c:pt idx="2">
                  <c:v>110.2</c:v>
                </c:pt>
                <c:pt idx="3">
                  <c:v>105.3</c:v>
                </c:pt>
                <c:pt idx="4">
                  <c:v>115</c:v>
                </c:pt>
                <c:pt idx="5">
                  <c:v>132.80000000000001</c:v>
                </c:pt>
                <c:pt idx="6">
                  <c:v>147.9</c:v>
                </c:pt>
                <c:pt idx="7">
                  <c:v>157</c:v>
                </c:pt>
                <c:pt idx="8">
                  <c:v>178.9</c:v>
                </c:pt>
              </c:numCache>
            </c:numRef>
          </c:val>
        </c:ser>
        <c:ser>
          <c:idx val="5"/>
          <c:order val="1"/>
          <c:tx>
            <c:strRef>
              <c:f>Tabela!$A$33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69.900000000000006</c:v>
                </c:pt>
                <c:pt idx="1">
                  <c:v>83.7</c:v>
                </c:pt>
                <c:pt idx="2">
                  <c:v>94.2</c:v>
                </c:pt>
                <c:pt idx="3">
                  <c:v>92.9</c:v>
                </c:pt>
                <c:pt idx="4">
                  <c:v>112.3</c:v>
                </c:pt>
                <c:pt idx="5">
                  <c:v>112.8</c:v>
                </c:pt>
                <c:pt idx="6">
                  <c:v>124.2</c:v>
                </c:pt>
                <c:pt idx="7">
                  <c:v>134.1</c:v>
                </c:pt>
                <c:pt idx="8">
                  <c:v>154</c:v>
                </c:pt>
              </c:numCache>
            </c:numRef>
          </c:val>
        </c:ser>
        <c:ser>
          <c:idx val="6"/>
          <c:order val="2"/>
          <c:tx>
            <c:strRef>
              <c:f>Tabela!$A$34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225.5</c:v>
                </c:pt>
                <c:pt idx="1">
                  <c:v>227.6</c:v>
                </c:pt>
                <c:pt idx="2">
                  <c:v>226.7</c:v>
                </c:pt>
                <c:pt idx="3">
                  <c:v>207.8</c:v>
                </c:pt>
                <c:pt idx="4">
                  <c:v>229.1</c:v>
                </c:pt>
                <c:pt idx="5">
                  <c:v>243.1</c:v>
                </c:pt>
                <c:pt idx="6">
                  <c:v>255.7</c:v>
                </c:pt>
                <c:pt idx="7">
                  <c:v>263.2</c:v>
                </c:pt>
                <c:pt idx="8">
                  <c:v>268.39999999999998</c:v>
                </c:pt>
              </c:numCache>
            </c:numRef>
          </c:val>
        </c:ser>
        <c:ser>
          <c:idx val="7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377</c:v>
                </c:pt>
                <c:pt idx="1">
                  <c:v>405.4</c:v>
                </c:pt>
                <c:pt idx="2">
                  <c:v>431.1</c:v>
                </c:pt>
                <c:pt idx="3">
                  <c:v>406</c:v>
                </c:pt>
                <c:pt idx="4">
                  <c:v>456.4</c:v>
                </c:pt>
                <c:pt idx="5">
                  <c:v>488.7</c:v>
                </c:pt>
                <c:pt idx="6">
                  <c:v>527.79999999999995</c:v>
                </c:pt>
                <c:pt idx="7">
                  <c:v>554.20000000000005</c:v>
                </c:pt>
                <c:pt idx="8">
                  <c:v>601.29999999999995</c:v>
                </c:pt>
              </c:numCache>
            </c:numRef>
          </c:val>
        </c:ser>
        <c:dLbls/>
        <c:marker val="1"/>
        <c:axId val="70357760"/>
        <c:axId val="70359296"/>
      </c:lineChart>
      <c:catAx>
        <c:axId val="703577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9296"/>
        <c:crosses val="autoZero"/>
        <c:auto val="1"/>
        <c:lblAlgn val="ctr"/>
        <c:lblOffset val="100"/>
      </c:catAx>
      <c:valAx>
        <c:axId val="70359296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776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41</c:v>
                </c:pt>
                <c:pt idx="1">
                  <c:v>58.8</c:v>
                </c:pt>
                <c:pt idx="2">
                  <c:v>68.3</c:v>
                </c:pt>
                <c:pt idx="3">
                  <c:v>65.599999999999994</c:v>
                </c:pt>
                <c:pt idx="4">
                  <c:v>72.2</c:v>
                </c:pt>
                <c:pt idx="5">
                  <c:v>87.9</c:v>
                </c:pt>
                <c:pt idx="6">
                  <c:v>103.7</c:v>
                </c:pt>
                <c:pt idx="7">
                  <c:v>106.9</c:v>
                </c:pt>
                <c:pt idx="8">
                  <c:v>118.3</c:v>
                </c:pt>
              </c:numCache>
            </c:numRef>
          </c:val>
        </c:ser>
        <c:ser>
          <c:idx val="5"/>
          <c:order val="1"/>
          <c:tx>
            <c:strRef>
              <c:f>Tabela!$A$8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119.8</c:v>
                </c:pt>
                <c:pt idx="1">
                  <c:v>144.9</c:v>
                </c:pt>
                <c:pt idx="2">
                  <c:v>170.4</c:v>
                </c:pt>
                <c:pt idx="3">
                  <c:v>157.30000000000001</c:v>
                </c:pt>
                <c:pt idx="4">
                  <c:v>164.4</c:v>
                </c:pt>
                <c:pt idx="5">
                  <c:v>176.1</c:v>
                </c:pt>
                <c:pt idx="6">
                  <c:v>199</c:v>
                </c:pt>
                <c:pt idx="7">
                  <c:v>218</c:v>
                </c:pt>
                <c:pt idx="8">
                  <c:v>235.6</c:v>
                </c:pt>
              </c:numCache>
            </c:numRef>
          </c:val>
        </c:ser>
        <c:ser>
          <c:idx val="6"/>
          <c:order val="2"/>
          <c:tx>
            <c:strRef>
              <c:f>Tabela!$A$9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187.4</c:v>
                </c:pt>
                <c:pt idx="1">
                  <c:v>197.5</c:v>
                </c:pt>
                <c:pt idx="2">
                  <c:v>173.4</c:v>
                </c:pt>
                <c:pt idx="3">
                  <c:v>158.69999999999999</c:v>
                </c:pt>
                <c:pt idx="4">
                  <c:v>131.5</c:v>
                </c:pt>
                <c:pt idx="5">
                  <c:v>139.1</c:v>
                </c:pt>
                <c:pt idx="6">
                  <c:v>152.1</c:v>
                </c:pt>
                <c:pt idx="7">
                  <c:v>156.6</c:v>
                </c:pt>
                <c:pt idx="8">
                  <c:v>171.9</c:v>
                </c:pt>
              </c:numCache>
            </c:numRef>
          </c:val>
        </c:ser>
        <c:ser>
          <c:idx val="7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348.2</c:v>
                </c:pt>
                <c:pt idx="1">
                  <c:v>401.3</c:v>
                </c:pt>
                <c:pt idx="2">
                  <c:v>412.1</c:v>
                </c:pt>
                <c:pt idx="3">
                  <c:v>381.6</c:v>
                </c:pt>
                <c:pt idx="4">
                  <c:v>368.1</c:v>
                </c:pt>
                <c:pt idx="5">
                  <c:v>403.1</c:v>
                </c:pt>
                <c:pt idx="6">
                  <c:v>454.8</c:v>
                </c:pt>
                <c:pt idx="7">
                  <c:v>481.5</c:v>
                </c:pt>
                <c:pt idx="8">
                  <c:v>525.79999999999995</c:v>
                </c:pt>
              </c:numCache>
            </c:numRef>
          </c:val>
        </c:ser>
        <c:dLbls/>
        <c:marker val="1"/>
        <c:axId val="70886912"/>
        <c:axId val="70888448"/>
      </c:lineChart>
      <c:catAx>
        <c:axId val="70886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8448"/>
        <c:crosses val="autoZero"/>
        <c:auto val="1"/>
        <c:lblAlgn val="ctr"/>
        <c:lblOffset val="100"/>
      </c:catAx>
      <c:valAx>
        <c:axId val="70888448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69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Tabela!$A$12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39</c:v>
                </c:pt>
                <c:pt idx="1">
                  <c:v>54.3</c:v>
                </c:pt>
                <c:pt idx="2">
                  <c:v>67.400000000000006</c:v>
                </c:pt>
                <c:pt idx="3">
                  <c:v>65.400000000000006</c:v>
                </c:pt>
                <c:pt idx="4">
                  <c:v>72.099999999999994</c:v>
                </c:pt>
                <c:pt idx="5">
                  <c:v>88.5</c:v>
                </c:pt>
                <c:pt idx="6">
                  <c:v>100.8</c:v>
                </c:pt>
                <c:pt idx="7">
                  <c:v>108.1</c:v>
                </c:pt>
                <c:pt idx="8">
                  <c:v>119.4</c:v>
                </c:pt>
              </c:numCache>
            </c:numRef>
          </c:val>
        </c:ser>
        <c:ser>
          <c:idx val="5"/>
          <c:order val="1"/>
          <c:tx>
            <c:strRef>
              <c:f>Tabela!$A$13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49.6</c:v>
                </c:pt>
                <c:pt idx="1">
                  <c:v>57.9</c:v>
                </c:pt>
                <c:pt idx="2">
                  <c:v>68.7</c:v>
                </c:pt>
                <c:pt idx="3">
                  <c:v>69.099999999999994</c:v>
                </c:pt>
                <c:pt idx="4">
                  <c:v>82</c:v>
                </c:pt>
                <c:pt idx="5">
                  <c:v>85.4</c:v>
                </c:pt>
                <c:pt idx="6">
                  <c:v>93.7</c:v>
                </c:pt>
                <c:pt idx="7">
                  <c:v>100.7</c:v>
                </c:pt>
                <c:pt idx="8">
                  <c:v>120.9</c:v>
                </c:pt>
              </c:numCache>
            </c:numRef>
          </c:val>
        </c:ser>
        <c:ser>
          <c:idx val="6"/>
          <c:order val="2"/>
          <c:tx>
            <c:strRef>
              <c:f>Tabela!$A$14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180.6</c:v>
                </c:pt>
                <c:pt idx="1">
                  <c:v>182.5</c:v>
                </c:pt>
                <c:pt idx="2">
                  <c:v>178.2</c:v>
                </c:pt>
                <c:pt idx="3">
                  <c:v>164.4</c:v>
                </c:pt>
                <c:pt idx="4">
                  <c:v>152.19999999999999</c:v>
                </c:pt>
                <c:pt idx="5">
                  <c:v>158</c:v>
                </c:pt>
                <c:pt idx="6">
                  <c:v>173.1</c:v>
                </c:pt>
                <c:pt idx="7">
                  <c:v>179.2</c:v>
                </c:pt>
                <c:pt idx="8">
                  <c:v>179.7</c:v>
                </c:pt>
              </c:numCache>
            </c:numRef>
          </c:val>
        </c:ser>
        <c:ser>
          <c:idx val="7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269.2</c:v>
                </c:pt>
                <c:pt idx="1">
                  <c:v>294.7</c:v>
                </c:pt>
                <c:pt idx="2">
                  <c:v>314.3</c:v>
                </c:pt>
                <c:pt idx="3">
                  <c:v>298.89999999999998</c:v>
                </c:pt>
                <c:pt idx="4">
                  <c:v>306.39999999999998</c:v>
                </c:pt>
                <c:pt idx="5">
                  <c:v>331.9</c:v>
                </c:pt>
                <c:pt idx="6">
                  <c:v>367.5</c:v>
                </c:pt>
                <c:pt idx="7">
                  <c:v>388</c:v>
                </c:pt>
                <c:pt idx="8">
                  <c:v>420</c:v>
                </c:pt>
              </c:numCache>
            </c:numRef>
          </c:val>
        </c:ser>
        <c:dLbls/>
        <c:marker val="1"/>
        <c:axId val="71018752"/>
        <c:axId val="70909952"/>
      </c:lineChart>
      <c:catAx>
        <c:axId val="710187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9952"/>
        <c:crosses val="autoZero"/>
        <c:auto val="1"/>
        <c:lblAlgn val="ctr"/>
        <c:lblOffset val="100"/>
      </c:catAx>
      <c:valAx>
        <c:axId val="70909952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875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Tabela!$A$17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120.3</c:v>
                </c:pt>
                <c:pt idx="1">
                  <c:v>129.9</c:v>
                </c:pt>
                <c:pt idx="2">
                  <c:v>148.9</c:v>
                </c:pt>
                <c:pt idx="3">
                  <c:v>138.4</c:v>
                </c:pt>
                <c:pt idx="4">
                  <c:v>150.69999999999999</c:v>
                </c:pt>
                <c:pt idx="5">
                  <c:v>171.1</c:v>
                </c:pt>
                <c:pt idx="6">
                  <c:v>189.6</c:v>
                </c:pt>
                <c:pt idx="7">
                  <c:v>200.1</c:v>
                </c:pt>
                <c:pt idx="8">
                  <c:v>233.5</c:v>
                </c:pt>
              </c:numCache>
            </c:numRef>
          </c:val>
        </c:ser>
        <c:ser>
          <c:idx val="5"/>
          <c:order val="1"/>
          <c:tx>
            <c:strRef>
              <c:f>Tabela!$A$18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Tabela!$B$18:$J$18</c:f>
              <c:numCache>
                <c:formatCode>_(* #,##0.0_);_(* \(#,##0.0\);_(* "-"??_);_(@_)</c:formatCode>
                <c:ptCount val="9"/>
                <c:pt idx="0">
                  <c:v>77.3</c:v>
                </c:pt>
                <c:pt idx="1">
                  <c:v>94.9</c:v>
                </c:pt>
                <c:pt idx="2">
                  <c:v>105.9</c:v>
                </c:pt>
                <c:pt idx="3">
                  <c:v>100.8</c:v>
                </c:pt>
                <c:pt idx="4">
                  <c:v>125.7</c:v>
                </c:pt>
                <c:pt idx="5">
                  <c:v>121.6</c:v>
                </c:pt>
                <c:pt idx="6">
                  <c:v>131.30000000000001</c:v>
                </c:pt>
                <c:pt idx="7">
                  <c:v>142.80000000000001</c:v>
                </c:pt>
                <c:pt idx="8">
                  <c:v>166.7</c:v>
                </c:pt>
              </c:numCache>
            </c:numRef>
          </c:val>
        </c:ser>
        <c:ser>
          <c:idx val="6"/>
          <c:order val="2"/>
          <c:tx>
            <c:strRef>
              <c:f>Tabela!$A$19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209.8</c:v>
                </c:pt>
                <c:pt idx="1">
                  <c:v>213.5</c:v>
                </c:pt>
                <c:pt idx="2">
                  <c:v>211.5</c:v>
                </c:pt>
                <c:pt idx="3">
                  <c:v>192.5</c:v>
                </c:pt>
                <c:pt idx="4">
                  <c:v>169</c:v>
                </c:pt>
                <c:pt idx="5">
                  <c:v>179.1</c:v>
                </c:pt>
                <c:pt idx="6">
                  <c:v>189.7</c:v>
                </c:pt>
                <c:pt idx="7">
                  <c:v>198.7</c:v>
                </c:pt>
                <c:pt idx="8">
                  <c:v>196.1</c:v>
                </c:pt>
              </c:numCache>
            </c:numRef>
          </c:val>
        </c:ser>
        <c:ser>
          <c:idx val="7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407.4</c:v>
                </c:pt>
                <c:pt idx="1">
                  <c:v>438.2</c:v>
                </c:pt>
                <c:pt idx="2">
                  <c:v>466.3</c:v>
                </c:pt>
                <c:pt idx="3">
                  <c:v>431.8</c:v>
                </c:pt>
                <c:pt idx="4">
                  <c:v>445.4</c:v>
                </c:pt>
                <c:pt idx="5">
                  <c:v>471.8</c:v>
                </c:pt>
                <c:pt idx="6">
                  <c:v>510.6</c:v>
                </c:pt>
                <c:pt idx="7">
                  <c:v>541.6</c:v>
                </c:pt>
                <c:pt idx="8">
                  <c:v>596.29999999999995</c:v>
                </c:pt>
              </c:numCache>
            </c:numRef>
          </c:val>
        </c:ser>
        <c:dLbls/>
        <c:marker val="1"/>
        <c:axId val="70941696"/>
        <c:axId val="70968064"/>
      </c:lineChart>
      <c:catAx>
        <c:axId val="70941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68064"/>
        <c:crosses val="autoZero"/>
        <c:auto val="1"/>
        <c:lblAlgn val="ctr"/>
        <c:lblOffset val="100"/>
      </c:catAx>
      <c:valAx>
        <c:axId val="70968064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16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Tabela!$A$22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82.4</c:v>
                </c:pt>
                <c:pt idx="1">
                  <c:v>95.8</c:v>
                </c:pt>
                <c:pt idx="2">
                  <c:v>113.8</c:v>
                </c:pt>
                <c:pt idx="3">
                  <c:v>116.3</c:v>
                </c:pt>
                <c:pt idx="4">
                  <c:v>126.6</c:v>
                </c:pt>
                <c:pt idx="5">
                  <c:v>142.1</c:v>
                </c:pt>
                <c:pt idx="6">
                  <c:v>153.6</c:v>
                </c:pt>
                <c:pt idx="7">
                  <c:v>166</c:v>
                </c:pt>
                <c:pt idx="8">
                  <c:v>184.6</c:v>
                </c:pt>
              </c:numCache>
            </c:numRef>
          </c:val>
        </c:ser>
        <c:ser>
          <c:idx val="5"/>
          <c:order val="1"/>
          <c:tx>
            <c:strRef>
              <c:f>Tabela!$A$23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53.9</c:v>
                </c:pt>
                <c:pt idx="1">
                  <c:v>60.4</c:v>
                </c:pt>
                <c:pt idx="2">
                  <c:v>60.2</c:v>
                </c:pt>
                <c:pt idx="3">
                  <c:v>66.099999999999994</c:v>
                </c:pt>
                <c:pt idx="4">
                  <c:v>82.9</c:v>
                </c:pt>
                <c:pt idx="5">
                  <c:v>84.8</c:v>
                </c:pt>
                <c:pt idx="6">
                  <c:v>96.5</c:v>
                </c:pt>
                <c:pt idx="7">
                  <c:v>89.3</c:v>
                </c:pt>
                <c:pt idx="8">
                  <c:v>102.2</c:v>
                </c:pt>
              </c:numCache>
            </c:numRef>
          </c:val>
        </c:ser>
        <c:ser>
          <c:idx val="6"/>
          <c:order val="2"/>
          <c:tx>
            <c:strRef>
              <c:f>Tabela!$A$24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Tabela!$B$24:$J$24</c:f>
              <c:numCache>
                <c:formatCode>_(* #,##0.0_);_(* \(#,##0.0\);_(* "-"??_);_(@_)</c:formatCode>
                <c:ptCount val="9"/>
                <c:pt idx="0">
                  <c:v>196.5</c:v>
                </c:pt>
                <c:pt idx="1">
                  <c:v>197.2</c:v>
                </c:pt>
                <c:pt idx="2">
                  <c:v>193.8</c:v>
                </c:pt>
                <c:pt idx="3">
                  <c:v>177.4</c:v>
                </c:pt>
                <c:pt idx="4">
                  <c:v>181</c:v>
                </c:pt>
                <c:pt idx="5">
                  <c:v>184</c:v>
                </c:pt>
                <c:pt idx="6">
                  <c:v>194.6</c:v>
                </c:pt>
                <c:pt idx="7">
                  <c:v>205.7</c:v>
                </c:pt>
                <c:pt idx="8">
                  <c:v>220.4</c:v>
                </c:pt>
              </c:numCache>
            </c:numRef>
          </c:val>
        </c:ser>
        <c:ser>
          <c:idx val="7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332.7</c:v>
                </c:pt>
                <c:pt idx="1">
                  <c:v>353.3</c:v>
                </c:pt>
                <c:pt idx="2">
                  <c:v>367.8</c:v>
                </c:pt>
                <c:pt idx="3">
                  <c:v>359.8</c:v>
                </c:pt>
                <c:pt idx="4">
                  <c:v>390.5</c:v>
                </c:pt>
                <c:pt idx="5">
                  <c:v>410.9</c:v>
                </c:pt>
                <c:pt idx="6">
                  <c:v>444.7</c:v>
                </c:pt>
                <c:pt idx="7">
                  <c:v>460.9</c:v>
                </c:pt>
                <c:pt idx="8">
                  <c:v>507.3</c:v>
                </c:pt>
              </c:numCache>
            </c:numRef>
          </c:val>
        </c:ser>
        <c:dLbls/>
        <c:marker val="1"/>
        <c:axId val="71073792"/>
        <c:axId val="71075328"/>
      </c:lineChart>
      <c:catAx>
        <c:axId val="710737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5328"/>
        <c:crosses val="autoZero"/>
        <c:auto val="1"/>
        <c:lblAlgn val="ctr"/>
        <c:lblOffset val="100"/>
      </c:catAx>
      <c:valAx>
        <c:axId val="71075328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379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3"/>
          <c:order val="0"/>
          <c:tx>
            <c:strRef>
              <c:f>Tabela!$A$27</c:f>
              <c:strCache>
                <c:ptCount val="1"/>
                <c:pt idx="0">
                  <c:v>Municipal</c:v>
                </c:pt>
              </c:strCache>
            </c:strRef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59.2</c:v>
                </c:pt>
                <c:pt idx="1">
                  <c:v>70</c:v>
                </c:pt>
                <c:pt idx="2">
                  <c:v>84.4</c:v>
                </c:pt>
                <c:pt idx="3">
                  <c:v>83.1</c:v>
                </c:pt>
                <c:pt idx="4">
                  <c:v>92</c:v>
                </c:pt>
                <c:pt idx="5">
                  <c:v>107.5</c:v>
                </c:pt>
                <c:pt idx="6">
                  <c:v>119.3</c:v>
                </c:pt>
                <c:pt idx="7">
                  <c:v>126.8</c:v>
                </c:pt>
                <c:pt idx="8">
                  <c:v>145.69999999999999</c:v>
                </c:pt>
              </c:numCache>
            </c:numRef>
          </c:val>
        </c:ser>
        <c:ser>
          <c:idx val="5"/>
          <c:order val="1"/>
          <c:tx>
            <c:strRef>
              <c:f>Tabela!$A$28</c:f>
              <c:strCache>
                <c:ptCount val="1"/>
                <c:pt idx="0">
                  <c:v>Estadual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86.7</c:v>
                </c:pt>
                <c:pt idx="1">
                  <c:v>101.9</c:v>
                </c:pt>
                <c:pt idx="2">
                  <c:v>112.2</c:v>
                </c:pt>
                <c:pt idx="3">
                  <c:v>123.6</c:v>
                </c:pt>
                <c:pt idx="4">
                  <c:v>153.5</c:v>
                </c:pt>
                <c:pt idx="5">
                  <c:v>153.5</c:v>
                </c:pt>
                <c:pt idx="6">
                  <c:v>173</c:v>
                </c:pt>
                <c:pt idx="7">
                  <c:v>206.7</c:v>
                </c:pt>
                <c:pt idx="8">
                  <c:v>221.6</c:v>
                </c:pt>
              </c:numCache>
            </c:numRef>
          </c:val>
        </c:ser>
        <c:ser>
          <c:idx val="6"/>
          <c:order val="2"/>
          <c:tx>
            <c:strRef>
              <c:f>Tabela!$A$29</c:f>
              <c:strCache>
                <c:ptCount val="1"/>
                <c:pt idx="0">
                  <c:v>Federal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199.3</c:v>
                </c:pt>
                <c:pt idx="1">
                  <c:v>215.3</c:v>
                </c:pt>
                <c:pt idx="2">
                  <c:v>236.2</c:v>
                </c:pt>
                <c:pt idx="3">
                  <c:v>187.9</c:v>
                </c:pt>
                <c:pt idx="4">
                  <c:v>152.9</c:v>
                </c:pt>
                <c:pt idx="5">
                  <c:v>157.69999999999999</c:v>
                </c:pt>
                <c:pt idx="6">
                  <c:v>168.6</c:v>
                </c:pt>
                <c:pt idx="7">
                  <c:v>173.3</c:v>
                </c:pt>
                <c:pt idx="8">
                  <c:v>187.3</c:v>
                </c:pt>
              </c:numCache>
            </c:numRef>
          </c:val>
        </c:ser>
        <c:ser>
          <c:idx val="7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Tabela!$B$30:$J$30</c:f>
              <c:numCache>
                <c:formatCode>_(* #,##0.0_);_(* \(#,##0.0\);_(* "-"??_);_(@_)</c:formatCode>
                <c:ptCount val="9"/>
                <c:pt idx="0">
                  <c:v>345.2</c:v>
                </c:pt>
                <c:pt idx="1">
                  <c:v>387.3</c:v>
                </c:pt>
                <c:pt idx="2">
                  <c:v>432.8</c:v>
                </c:pt>
                <c:pt idx="3">
                  <c:v>394.6</c:v>
                </c:pt>
                <c:pt idx="4">
                  <c:v>398.4</c:v>
                </c:pt>
                <c:pt idx="5">
                  <c:v>418.7</c:v>
                </c:pt>
                <c:pt idx="6">
                  <c:v>460.9</c:v>
                </c:pt>
                <c:pt idx="7">
                  <c:v>506.8</c:v>
                </c:pt>
                <c:pt idx="8">
                  <c:v>554.70000000000005</c:v>
                </c:pt>
              </c:numCache>
            </c:numRef>
          </c:val>
        </c:ser>
        <c:dLbls/>
        <c:marker val="1"/>
        <c:axId val="71127808"/>
        <c:axId val="71129344"/>
      </c:lineChart>
      <c:catAx>
        <c:axId val="711278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9344"/>
        <c:crosses val="autoZero"/>
        <c:auto val="1"/>
        <c:lblAlgn val="ctr"/>
        <c:lblOffset val="100"/>
      </c:catAx>
      <c:valAx>
        <c:axId val="71129344"/>
        <c:scaling>
          <c:orientation val="minMax"/>
          <c:max val="6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780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8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58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5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381000</xdr:colOff>
      <xdr:row>39</xdr:row>
      <xdr:rowOff>76200</xdr:rowOff>
    </xdr:to>
    <xdr:graphicFrame macro="">
      <xdr:nvGraphicFramePr>
        <xdr:cNvPr id="958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958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95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3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1" customFormat="1" ht="18.75">
      <c r="A2" s="22" t="s">
        <v>18</v>
      </c>
      <c r="B2" s="22"/>
    </row>
    <row r="3" spans="1:2" s="11" customFormat="1" ht="18.75">
      <c r="A3" s="22" t="s">
        <v>35</v>
      </c>
      <c r="B3" s="22"/>
    </row>
    <row r="4" spans="1:2" s="11" customFormat="1" ht="37.5" customHeight="1">
      <c r="A4" s="23" t="s">
        <v>28</v>
      </c>
      <c r="B4" s="23"/>
    </row>
    <row r="5" spans="1:2">
      <c r="A5" s="4" t="s">
        <v>9</v>
      </c>
      <c r="B5" s="5" t="s">
        <v>29</v>
      </c>
    </row>
    <row r="6" spans="1:2">
      <c r="A6" s="4" t="s">
        <v>10</v>
      </c>
      <c r="B6" s="5" t="s">
        <v>32</v>
      </c>
    </row>
    <row r="7" spans="1:2" ht="60">
      <c r="A7" s="4" t="s">
        <v>5</v>
      </c>
      <c r="B7" s="5" t="s">
        <v>30</v>
      </c>
    </row>
    <row r="8" spans="1:2">
      <c r="A8" s="4" t="s">
        <v>6</v>
      </c>
      <c r="B8" s="5" t="s">
        <v>31</v>
      </c>
    </row>
    <row r="9" spans="1:2">
      <c r="A9" s="4" t="s">
        <v>7</v>
      </c>
      <c r="B9" s="5" t="s">
        <v>19</v>
      </c>
    </row>
    <row r="10" spans="1:2">
      <c r="A10" s="4" t="s">
        <v>11</v>
      </c>
      <c r="B10" s="5" t="s">
        <v>16</v>
      </c>
    </row>
    <row r="11" spans="1:2">
      <c r="A11" s="4" t="s">
        <v>12</v>
      </c>
      <c r="B11" s="5" t="s">
        <v>20</v>
      </c>
    </row>
    <row r="12" spans="1:2" ht="60">
      <c r="A12" s="4" t="s">
        <v>8</v>
      </c>
      <c r="B12" s="6" t="s">
        <v>21</v>
      </c>
    </row>
    <row r="13" spans="1:2" ht="60">
      <c r="A13" s="4"/>
      <c r="B13" s="6" t="s">
        <v>22</v>
      </c>
    </row>
    <row r="14" spans="1:2" ht="45">
      <c r="A14" s="4"/>
      <c r="B14" s="6" t="s">
        <v>23</v>
      </c>
    </row>
    <row r="15" spans="1:2" ht="30">
      <c r="A15" s="4"/>
      <c r="B15" s="6" t="s">
        <v>34</v>
      </c>
    </row>
    <row r="16" spans="1:2">
      <c r="B16" s="6"/>
    </row>
    <row r="17" spans="1:2">
      <c r="A17" t="s">
        <v>36</v>
      </c>
      <c r="B17" s="1">
        <v>40938</v>
      </c>
    </row>
    <row r="18" spans="1:2">
      <c r="B18" t="s">
        <v>37</v>
      </c>
    </row>
    <row r="21" spans="1:2" ht="60">
      <c r="A21" s="4" t="s">
        <v>38</v>
      </c>
      <c r="B21" s="5" t="s">
        <v>39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Normal="100" workbookViewId="0">
      <pane xSplit="1" ySplit="5" topLeftCell="B33" activePane="bottomRight" state="frozen"/>
      <selection activeCell="A3" sqref="A3"/>
      <selection pane="topRight" activeCell="A3" sqref="A3"/>
      <selection pane="bottomLeft" activeCell="A3" sqref="A3"/>
      <selection pane="bottomRight" activeCell="A44" sqref="A44:B45"/>
    </sheetView>
  </sheetViews>
  <sheetFormatPr defaultRowHeight="15"/>
  <cols>
    <col min="1" max="1" width="23.28515625" customWidth="1"/>
    <col min="2" max="19" width="12.5703125" customWidth="1"/>
  </cols>
  <sheetData>
    <row r="1" spans="1:10" s="11" customFormat="1" ht="18.75">
      <c r="A1" s="10" t="str">
        <f>Ficha!A2</f>
        <v>Atenção à Saúde</v>
      </c>
    </row>
    <row r="2" spans="1:10" s="11" customFormat="1" ht="18.75">
      <c r="A2" s="10" t="str">
        <f>Ficha!A3</f>
        <v>Indicadores de recursos</v>
      </c>
    </row>
    <row r="3" spans="1:10" s="11" customFormat="1" ht="18.75">
      <c r="A3" s="12" t="str">
        <f>Ficha!A4</f>
        <v>Ind030104 - Gasto com ações e serviços públicos de saúde per capita, por ano, segundo região e nível de governo</v>
      </c>
    </row>
    <row r="4" spans="1:10" s="11" customFormat="1" ht="18.75">
      <c r="A4" s="10" t="s">
        <v>24</v>
      </c>
    </row>
    <row r="5" spans="1:10">
      <c r="A5" s="19" t="s">
        <v>33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3">
        <v>2008</v>
      </c>
    </row>
    <row r="6" spans="1:10">
      <c r="A6" s="20" t="s">
        <v>0</v>
      </c>
      <c r="B6" s="8"/>
      <c r="C6" s="8"/>
      <c r="D6" s="8"/>
      <c r="E6" s="8"/>
      <c r="F6" s="8"/>
      <c r="G6" s="8"/>
      <c r="H6" s="8"/>
      <c r="I6" s="8"/>
      <c r="J6" s="8"/>
    </row>
    <row r="7" spans="1:10">
      <c r="A7" s="14" t="s">
        <v>25</v>
      </c>
      <c r="B7" s="16">
        <v>41</v>
      </c>
      <c r="C7" s="16">
        <v>58.8</v>
      </c>
      <c r="D7" s="16">
        <v>68.3</v>
      </c>
      <c r="E7" s="16">
        <v>65.599999999999994</v>
      </c>
      <c r="F7" s="16">
        <v>72.2</v>
      </c>
      <c r="G7" s="16">
        <v>87.9</v>
      </c>
      <c r="H7" s="16">
        <v>103.7</v>
      </c>
      <c r="I7" s="16">
        <v>106.9</v>
      </c>
      <c r="J7" s="16">
        <v>118.3</v>
      </c>
    </row>
    <row r="8" spans="1:10">
      <c r="A8" s="14" t="s">
        <v>26</v>
      </c>
      <c r="B8" s="16">
        <v>119.8</v>
      </c>
      <c r="C8" s="16">
        <v>144.9</v>
      </c>
      <c r="D8" s="16">
        <v>170.4</v>
      </c>
      <c r="E8" s="16">
        <v>157.30000000000001</v>
      </c>
      <c r="F8" s="16">
        <v>164.4</v>
      </c>
      <c r="G8" s="16">
        <v>176.1</v>
      </c>
      <c r="H8" s="16">
        <v>199</v>
      </c>
      <c r="I8" s="16">
        <v>218</v>
      </c>
      <c r="J8" s="16">
        <v>235.6</v>
      </c>
    </row>
    <row r="9" spans="1:10">
      <c r="A9" s="14" t="s">
        <v>27</v>
      </c>
      <c r="B9" s="16">
        <v>187.4</v>
      </c>
      <c r="C9" s="16">
        <v>197.5</v>
      </c>
      <c r="D9" s="16">
        <v>173.4</v>
      </c>
      <c r="E9" s="16">
        <v>158.69999999999999</v>
      </c>
      <c r="F9" s="16">
        <v>131.5</v>
      </c>
      <c r="G9" s="16">
        <v>139.1</v>
      </c>
      <c r="H9" s="16">
        <v>152.1</v>
      </c>
      <c r="I9" s="16">
        <v>156.6</v>
      </c>
      <c r="J9" s="16">
        <v>171.9</v>
      </c>
    </row>
    <row r="10" spans="1:10">
      <c r="A10" s="14" t="s">
        <v>17</v>
      </c>
      <c r="B10" s="16">
        <v>348.2</v>
      </c>
      <c r="C10" s="16">
        <v>401.3</v>
      </c>
      <c r="D10" s="16">
        <v>412.1</v>
      </c>
      <c r="E10" s="16">
        <v>381.6</v>
      </c>
      <c r="F10" s="16">
        <v>368.1</v>
      </c>
      <c r="G10" s="16">
        <v>403.1</v>
      </c>
      <c r="H10" s="16">
        <v>454.8</v>
      </c>
      <c r="I10" s="16">
        <v>481.5</v>
      </c>
      <c r="J10" s="16">
        <v>525.79999999999995</v>
      </c>
    </row>
    <row r="11" spans="1:10">
      <c r="A11" s="20" t="s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>
      <c r="A12" s="14" t="s">
        <v>25</v>
      </c>
      <c r="B12" s="17">
        <v>39</v>
      </c>
      <c r="C12" s="17">
        <v>54.3</v>
      </c>
      <c r="D12" s="17">
        <v>67.400000000000006</v>
      </c>
      <c r="E12" s="17">
        <v>65.400000000000006</v>
      </c>
      <c r="F12" s="17">
        <v>72.099999999999994</v>
      </c>
      <c r="G12" s="17">
        <v>88.5</v>
      </c>
      <c r="H12" s="17">
        <v>100.8</v>
      </c>
      <c r="I12" s="17">
        <v>108.1</v>
      </c>
      <c r="J12" s="17">
        <v>119.4</v>
      </c>
    </row>
    <row r="13" spans="1:10">
      <c r="A13" s="14" t="s">
        <v>26</v>
      </c>
      <c r="B13" s="17">
        <v>49.6</v>
      </c>
      <c r="C13" s="17">
        <v>57.9</v>
      </c>
      <c r="D13" s="17">
        <v>68.7</v>
      </c>
      <c r="E13" s="17">
        <v>69.099999999999994</v>
      </c>
      <c r="F13" s="17">
        <v>82</v>
      </c>
      <c r="G13" s="17">
        <v>85.4</v>
      </c>
      <c r="H13" s="17">
        <v>93.7</v>
      </c>
      <c r="I13" s="17">
        <v>100.7</v>
      </c>
      <c r="J13" s="17">
        <v>120.9</v>
      </c>
    </row>
    <row r="14" spans="1:10">
      <c r="A14" s="14" t="s">
        <v>27</v>
      </c>
      <c r="B14" s="17">
        <v>180.6</v>
      </c>
      <c r="C14" s="17">
        <v>182.5</v>
      </c>
      <c r="D14" s="17">
        <v>178.2</v>
      </c>
      <c r="E14" s="17">
        <v>164.4</v>
      </c>
      <c r="F14" s="17">
        <v>152.19999999999999</v>
      </c>
      <c r="G14" s="17">
        <v>158</v>
      </c>
      <c r="H14" s="17">
        <v>173.1</v>
      </c>
      <c r="I14" s="17">
        <v>179.2</v>
      </c>
      <c r="J14" s="17">
        <v>179.7</v>
      </c>
    </row>
    <row r="15" spans="1:10">
      <c r="A15" s="14" t="s">
        <v>17</v>
      </c>
      <c r="B15" s="17">
        <v>269.2</v>
      </c>
      <c r="C15" s="17">
        <v>294.7</v>
      </c>
      <c r="D15" s="17">
        <v>314.3</v>
      </c>
      <c r="E15" s="17">
        <v>298.89999999999998</v>
      </c>
      <c r="F15" s="17">
        <v>306.39999999999998</v>
      </c>
      <c r="G15" s="17">
        <v>331.9</v>
      </c>
      <c r="H15" s="17">
        <v>367.5</v>
      </c>
      <c r="I15" s="17">
        <v>388</v>
      </c>
      <c r="J15" s="17">
        <v>420</v>
      </c>
    </row>
    <row r="16" spans="1:10">
      <c r="A16" s="20" t="s">
        <v>2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14" t="s">
        <v>25</v>
      </c>
      <c r="B17" s="16">
        <v>120.3</v>
      </c>
      <c r="C17" s="16">
        <v>129.9</v>
      </c>
      <c r="D17" s="16">
        <v>148.9</v>
      </c>
      <c r="E17" s="16">
        <v>138.4</v>
      </c>
      <c r="F17" s="16">
        <v>150.69999999999999</v>
      </c>
      <c r="G17" s="16">
        <v>171.1</v>
      </c>
      <c r="H17" s="16">
        <v>189.6</v>
      </c>
      <c r="I17" s="16">
        <v>200.1</v>
      </c>
      <c r="J17" s="16">
        <v>233.5</v>
      </c>
    </row>
    <row r="18" spans="1:10">
      <c r="A18" s="14" t="s">
        <v>26</v>
      </c>
      <c r="B18" s="16">
        <v>77.3</v>
      </c>
      <c r="C18" s="16">
        <v>94.9</v>
      </c>
      <c r="D18" s="16">
        <v>105.9</v>
      </c>
      <c r="E18" s="16">
        <v>100.8</v>
      </c>
      <c r="F18" s="16">
        <v>125.7</v>
      </c>
      <c r="G18" s="16">
        <v>121.6</v>
      </c>
      <c r="H18" s="16">
        <v>131.30000000000001</v>
      </c>
      <c r="I18" s="16">
        <v>142.80000000000001</v>
      </c>
      <c r="J18" s="16">
        <v>166.7</v>
      </c>
    </row>
    <row r="19" spans="1:10">
      <c r="A19" s="14" t="s">
        <v>27</v>
      </c>
      <c r="B19" s="16">
        <v>209.8</v>
      </c>
      <c r="C19" s="16">
        <v>213.5</v>
      </c>
      <c r="D19" s="16">
        <v>211.5</v>
      </c>
      <c r="E19" s="16">
        <v>192.5</v>
      </c>
      <c r="F19" s="16">
        <v>169</v>
      </c>
      <c r="G19" s="16">
        <v>179.1</v>
      </c>
      <c r="H19" s="16">
        <v>189.7</v>
      </c>
      <c r="I19" s="16">
        <v>198.7</v>
      </c>
      <c r="J19" s="16">
        <v>196.1</v>
      </c>
    </row>
    <row r="20" spans="1:10">
      <c r="A20" s="14" t="s">
        <v>17</v>
      </c>
      <c r="B20" s="16">
        <v>407.4</v>
      </c>
      <c r="C20" s="16">
        <v>438.2</v>
      </c>
      <c r="D20" s="16">
        <v>466.3</v>
      </c>
      <c r="E20" s="16">
        <v>431.8</v>
      </c>
      <c r="F20" s="16">
        <v>445.4</v>
      </c>
      <c r="G20" s="16">
        <v>471.8</v>
      </c>
      <c r="H20" s="16">
        <v>510.6</v>
      </c>
      <c r="I20" s="16">
        <v>541.6</v>
      </c>
      <c r="J20" s="16">
        <v>596.29999999999995</v>
      </c>
    </row>
    <row r="21" spans="1:10">
      <c r="A21" s="20" t="s">
        <v>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14" t="s">
        <v>25</v>
      </c>
      <c r="B22" s="16">
        <v>82.4</v>
      </c>
      <c r="C22" s="16">
        <v>95.8</v>
      </c>
      <c r="D22" s="16">
        <v>113.8</v>
      </c>
      <c r="E22" s="16">
        <v>116.3</v>
      </c>
      <c r="F22" s="16">
        <v>126.6</v>
      </c>
      <c r="G22" s="16">
        <v>142.1</v>
      </c>
      <c r="H22" s="16">
        <v>153.6</v>
      </c>
      <c r="I22" s="16">
        <v>166</v>
      </c>
      <c r="J22" s="16">
        <v>184.6</v>
      </c>
    </row>
    <row r="23" spans="1:10">
      <c r="A23" s="14" t="s">
        <v>26</v>
      </c>
      <c r="B23" s="16">
        <v>53.9</v>
      </c>
      <c r="C23" s="16">
        <v>60.4</v>
      </c>
      <c r="D23" s="16">
        <v>60.2</v>
      </c>
      <c r="E23" s="16">
        <v>66.099999999999994</v>
      </c>
      <c r="F23" s="16">
        <v>82.9</v>
      </c>
      <c r="G23" s="16">
        <v>84.8</v>
      </c>
      <c r="H23" s="16">
        <v>96.5</v>
      </c>
      <c r="I23" s="16">
        <v>89.3</v>
      </c>
      <c r="J23" s="16">
        <v>102.2</v>
      </c>
    </row>
    <row r="24" spans="1:10">
      <c r="A24" s="14" t="s">
        <v>27</v>
      </c>
      <c r="B24" s="16">
        <v>196.5</v>
      </c>
      <c r="C24" s="16">
        <v>197.2</v>
      </c>
      <c r="D24" s="16">
        <v>193.8</v>
      </c>
      <c r="E24" s="16">
        <v>177.4</v>
      </c>
      <c r="F24" s="16">
        <v>181</v>
      </c>
      <c r="G24" s="16">
        <v>184</v>
      </c>
      <c r="H24" s="16">
        <v>194.6</v>
      </c>
      <c r="I24" s="16">
        <v>205.7</v>
      </c>
      <c r="J24" s="16">
        <v>220.4</v>
      </c>
    </row>
    <row r="25" spans="1:10">
      <c r="A25" s="14" t="s">
        <v>17</v>
      </c>
      <c r="B25" s="16">
        <v>332.7</v>
      </c>
      <c r="C25" s="16">
        <v>353.3</v>
      </c>
      <c r="D25" s="16">
        <v>367.8</v>
      </c>
      <c r="E25" s="16">
        <v>359.8</v>
      </c>
      <c r="F25" s="16">
        <v>390.5</v>
      </c>
      <c r="G25" s="16">
        <v>410.9</v>
      </c>
      <c r="H25" s="16">
        <v>444.7</v>
      </c>
      <c r="I25" s="16">
        <v>460.9</v>
      </c>
      <c r="J25" s="16">
        <v>507.3</v>
      </c>
    </row>
    <row r="26" spans="1:10">
      <c r="A26" s="20" t="s">
        <v>4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>
      <c r="A27" s="14" t="s">
        <v>25</v>
      </c>
      <c r="B27" s="16">
        <v>59.2</v>
      </c>
      <c r="C27" s="16">
        <v>70</v>
      </c>
      <c r="D27" s="16">
        <v>84.4</v>
      </c>
      <c r="E27" s="16">
        <v>83.1</v>
      </c>
      <c r="F27" s="16">
        <v>92</v>
      </c>
      <c r="G27" s="16">
        <v>107.5</v>
      </c>
      <c r="H27" s="16">
        <v>119.3</v>
      </c>
      <c r="I27" s="16">
        <v>126.8</v>
      </c>
      <c r="J27" s="16">
        <v>145.69999999999999</v>
      </c>
    </row>
    <row r="28" spans="1:10">
      <c r="A28" s="14" t="s">
        <v>26</v>
      </c>
      <c r="B28" s="16">
        <v>86.7</v>
      </c>
      <c r="C28" s="16">
        <v>101.9</v>
      </c>
      <c r="D28" s="16">
        <v>112.2</v>
      </c>
      <c r="E28" s="16">
        <v>123.6</v>
      </c>
      <c r="F28" s="16">
        <v>153.5</v>
      </c>
      <c r="G28" s="16">
        <v>153.5</v>
      </c>
      <c r="H28" s="16">
        <v>173</v>
      </c>
      <c r="I28" s="16">
        <v>206.7</v>
      </c>
      <c r="J28" s="16">
        <v>221.6</v>
      </c>
    </row>
    <row r="29" spans="1:10">
      <c r="A29" s="14" t="s">
        <v>27</v>
      </c>
      <c r="B29" s="16">
        <v>199.3</v>
      </c>
      <c r="C29" s="16">
        <v>215.3</v>
      </c>
      <c r="D29" s="16">
        <v>236.2</v>
      </c>
      <c r="E29" s="16">
        <v>187.9</v>
      </c>
      <c r="F29" s="16">
        <v>152.9</v>
      </c>
      <c r="G29" s="16">
        <v>157.69999999999999</v>
      </c>
      <c r="H29" s="16">
        <v>168.6</v>
      </c>
      <c r="I29" s="16">
        <v>173.3</v>
      </c>
      <c r="J29" s="16">
        <v>187.3</v>
      </c>
    </row>
    <row r="30" spans="1:10">
      <c r="A30" s="14" t="s">
        <v>17</v>
      </c>
      <c r="B30" s="16">
        <v>345.2</v>
      </c>
      <c r="C30" s="16">
        <v>387.3</v>
      </c>
      <c r="D30" s="16">
        <v>432.8</v>
      </c>
      <c r="E30" s="16">
        <v>394.6</v>
      </c>
      <c r="F30" s="16">
        <v>398.4</v>
      </c>
      <c r="G30" s="16">
        <v>418.7</v>
      </c>
      <c r="H30" s="16">
        <v>460.9</v>
      </c>
      <c r="I30" s="16">
        <v>506.8</v>
      </c>
      <c r="J30" s="16">
        <v>554.70000000000005</v>
      </c>
    </row>
    <row r="31" spans="1:10">
      <c r="A31" s="21" t="s">
        <v>15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>
      <c r="A32" s="14" t="s">
        <v>25</v>
      </c>
      <c r="B32" s="16">
        <v>81.7</v>
      </c>
      <c r="C32" s="16">
        <v>94.1</v>
      </c>
      <c r="D32" s="16">
        <v>110.2</v>
      </c>
      <c r="E32" s="16">
        <v>105.3</v>
      </c>
      <c r="F32" s="16">
        <v>115</v>
      </c>
      <c r="G32" s="16">
        <v>132.80000000000001</v>
      </c>
      <c r="H32" s="16">
        <v>147.9</v>
      </c>
      <c r="I32" s="16">
        <v>157</v>
      </c>
      <c r="J32" s="16">
        <v>178.9</v>
      </c>
    </row>
    <row r="33" spans="1:11">
      <c r="A33" s="14" t="s">
        <v>26</v>
      </c>
      <c r="B33" s="16">
        <v>69.900000000000006</v>
      </c>
      <c r="C33" s="16">
        <v>83.7</v>
      </c>
      <c r="D33" s="16">
        <v>94.2</v>
      </c>
      <c r="E33" s="16">
        <v>92.9</v>
      </c>
      <c r="F33" s="16">
        <v>112.3</v>
      </c>
      <c r="G33" s="16">
        <v>112.8</v>
      </c>
      <c r="H33" s="16">
        <v>124.2</v>
      </c>
      <c r="I33" s="16">
        <v>134.1</v>
      </c>
      <c r="J33" s="16">
        <v>154</v>
      </c>
    </row>
    <row r="34" spans="1:11">
      <c r="A34" s="14" t="s">
        <v>27</v>
      </c>
      <c r="B34" s="16">
        <v>225.5</v>
      </c>
      <c r="C34" s="16">
        <v>227.6</v>
      </c>
      <c r="D34" s="16">
        <v>226.7</v>
      </c>
      <c r="E34" s="16">
        <v>207.8</v>
      </c>
      <c r="F34" s="16">
        <v>229.1</v>
      </c>
      <c r="G34" s="16">
        <v>243.1</v>
      </c>
      <c r="H34" s="16">
        <v>255.7</v>
      </c>
      <c r="I34" s="16">
        <v>263.2</v>
      </c>
      <c r="J34" s="16">
        <v>268.39999999999998</v>
      </c>
    </row>
    <row r="35" spans="1:11">
      <c r="A35" s="15" t="s">
        <v>17</v>
      </c>
      <c r="B35" s="18">
        <v>377</v>
      </c>
      <c r="C35" s="18">
        <v>405.4</v>
      </c>
      <c r="D35" s="18">
        <v>431.1</v>
      </c>
      <c r="E35" s="18">
        <v>406</v>
      </c>
      <c r="F35" s="18">
        <v>456.4</v>
      </c>
      <c r="G35" s="18">
        <v>488.7</v>
      </c>
      <c r="H35" s="18">
        <v>527.79999999999995</v>
      </c>
      <c r="I35" s="18">
        <v>554.20000000000005</v>
      </c>
      <c r="J35" s="18">
        <v>601.29999999999995</v>
      </c>
    </row>
    <row r="36" spans="1:11">
      <c r="A36" s="7" t="s">
        <v>14</v>
      </c>
    </row>
    <row r="37" spans="1:11" ht="45" customHeight="1">
      <c r="A37" s="24" t="str">
        <f>Ficha!$B$7</f>
        <v>Ministério da Saúde -Sistema de Informações sobre Orçamentos Públicos em Saúde - SIOPS (Gasto Estadual e Municipal);
Ministério da Saúde - Fundo Nacional de Saúde (Gasto Federal)
Base demográfica do Ministério da Saúde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>
      <c r="A38" t="s">
        <v>13</v>
      </c>
    </row>
    <row r="39" spans="1:11" ht="45" customHeight="1">
      <c r="A39" s="24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45" customHeight="1">
      <c r="A40" s="24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>
      <c r="A41" s="24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2" spans="1:11">
      <c r="A42" s="24" t="str">
        <f>Ficha!$B$15</f>
        <v>4. Os valores apresentados estão em Reais, deflacionados com base no INPC de julho de 2009 para todos os anos anteriores.</v>
      </c>
      <c r="B42" s="24"/>
      <c r="C42" s="24"/>
      <c r="D42" s="24"/>
      <c r="E42" s="24"/>
      <c r="F42" s="24"/>
      <c r="G42" s="24"/>
      <c r="H42" s="24"/>
      <c r="I42" s="24"/>
      <c r="J42" s="24"/>
      <c r="K42" s="13"/>
    </row>
    <row r="44" spans="1:11">
      <c r="A44" t="s">
        <v>36</v>
      </c>
      <c r="B44" s="1">
        <v>40938</v>
      </c>
    </row>
    <row r="45" spans="1:11">
      <c r="B45" t="s">
        <v>37</v>
      </c>
    </row>
  </sheetData>
  <mergeCells count="5">
    <mergeCell ref="A39:J39"/>
    <mergeCell ref="A41:J41"/>
    <mergeCell ref="A37:J37"/>
    <mergeCell ref="A40:J40"/>
    <mergeCell ref="A42:J42"/>
  </mergeCells>
  <pageMargins left="0.70866141732283461" right="0.70866141732283461" top="0.74803149606299213" bottom="0.7480314960629921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>
      <pane ySplit="4" topLeftCell="A53" activePane="bottomLeft" state="frozen"/>
      <selection pane="bottomLeft" activeCell="A68" sqref="A68:B69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Atenção à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de recursos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Ind030104 - Gasto com ações e serviços públicos de saúde per capita, por ano, segundo região e nível de governo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7" t="s">
        <v>14</v>
      </c>
    </row>
    <row r="60" spans="1:11" ht="45" customHeight="1">
      <c r="A60" s="24" t="str">
        <f>Ficha!$B$7</f>
        <v>Ministério da Saúde -Sistema de Informações sobre Orçamentos Públicos em Saúde - SIOPS (Gasto Estadual e Municipal);
Ministério da Saúde - Fundo Nacional de Saúde (Gasto Federal)
Base demográfica do Ministério da Saúde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>
      <c r="A61" t="s">
        <v>13</v>
      </c>
    </row>
    <row r="62" spans="1:11" ht="45" customHeight="1">
      <c r="A62" s="24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45" customHeight="1">
      <c r="A63" s="24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>
      <c r="A64" s="24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5" spans="1:11">
      <c r="A65" s="24" t="str">
        <f>Ficha!$B$15</f>
        <v>4. Os valores apresentados estão em Reais, deflacionados com base no INPC de julho de 2009 para todos os anos anteriores.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3"/>
    </row>
    <row r="68" spans="1:11">
      <c r="A68" t="s">
        <v>36</v>
      </c>
      <c r="B68" s="1">
        <v>40938</v>
      </c>
    </row>
    <row r="69" spans="1:11">
      <c r="B69" t="s">
        <v>37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2012-02-17T11:37:12Z</cp:lastPrinted>
  <dcterms:created xsi:type="dcterms:W3CDTF">2011-12-20T12:08:29Z</dcterms:created>
  <dcterms:modified xsi:type="dcterms:W3CDTF">2012-03-15T18:54:49Z</dcterms:modified>
</cp:coreProperties>
</file>