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70" windowWidth="18195" windowHeight="11070"/>
  </bookViews>
  <sheets>
    <sheet name="Ficha" sheetId="3" r:id="rId1"/>
    <sheet name="Tabela" sheetId="1" r:id="rId2"/>
    <sheet name="Gráficos" sheetId="2" r:id="rId3"/>
  </sheets>
  <definedNames>
    <definedName name="_xlnm.Print_Titles" localSheetId="2">Gráficos!$1:$4</definedName>
    <definedName name="_xlnm.Print_Titles" localSheetId="1">Tabela!$A:$T,Tabela!$1:$6</definedName>
  </definedNames>
  <calcPr calcId="125725"/>
</workbook>
</file>

<file path=xl/calcChain.xml><?xml version="1.0" encoding="utf-8"?>
<calcChain xmlns="http://schemas.openxmlformats.org/spreadsheetml/2006/main">
  <c r="A64" i="2"/>
  <c r="A63"/>
  <c r="A62"/>
  <c r="A60"/>
  <c r="A3"/>
  <c r="A2"/>
  <c r="A1"/>
  <c r="A42" i="1"/>
  <c r="A41"/>
  <c r="A40"/>
  <c r="A38"/>
  <c r="A1"/>
  <c r="A2"/>
  <c r="A3"/>
</calcChain>
</file>

<file path=xl/sharedStrings.xml><?xml version="1.0" encoding="utf-8"?>
<sst xmlns="http://schemas.openxmlformats.org/spreadsheetml/2006/main" count="85" uniqueCount="53">
  <si>
    <t>Total</t>
  </si>
  <si>
    <t>Brasil</t>
  </si>
  <si>
    <t>Região Centro-Oeste</t>
  </si>
  <si>
    <t>Região Sul</t>
  </si>
  <si>
    <t>Região Sudeste</t>
  </si>
  <si>
    <t>Região Nordeste</t>
  </si>
  <si>
    <t>Região Norte</t>
  </si>
  <si>
    <t>Indicador</t>
  </si>
  <si>
    <t>Descrição</t>
  </si>
  <si>
    <t xml:space="preserve">Fonte </t>
  </si>
  <si>
    <t xml:space="preserve">Método de Cálculo </t>
  </si>
  <si>
    <t xml:space="preserve">Categorização </t>
  </si>
  <si>
    <t>Periodicidade</t>
  </si>
  <si>
    <t>Períodos disponíveis</t>
  </si>
  <si>
    <t>Notas</t>
  </si>
  <si>
    <t>Fonte:</t>
  </si>
  <si>
    <t>Atenção à Saúde</t>
  </si>
  <si>
    <t>Eventual</t>
  </si>
  <si>
    <t xml:space="preserve">Proporção (%) da renda familiar mensal correspondente ao gasto com saúde, segundo item de despesa com assistência à saúde.
</t>
  </si>
  <si>
    <t>IBGE - Pesquisa de Orçamentos Familiares</t>
  </si>
  <si>
    <t xml:space="preserve">Valor da despesa familiar mensal com saúde / Total da renda familiar * 100 </t>
  </si>
  <si>
    <t>Região, tipo de despesa, classe de rendimento</t>
  </si>
  <si>
    <t>2002, 2008</t>
  </si>
  <si>
    <t>Período: 2002, 2008</t>
  </si>
  <si>
    <t>Região/Tipo de despesa</t>
  </si>
  <si>
    <t>Medicamentos</t>
  </si>
  <si>
    <t>Planos e seguros de saúde</t>
  </si>
  <si>
    <t>Outros gastos</t>
  </si>
  <si>
    <t>1. O termo família está sendo utilizado para indicar a unidade de investigação da pesquisa "Unidade de Consumo" da POF.</t>
  </si>
  <si>
    <t>Até 2 SM</t>
  </si>
  <si>
    <t>Mais de 3 a 3 SM</t>
  </si>
  <si>
    <t>Mais de 3 a 5 SM</t>
  </si>
  <si>
    <t>Mais de 5 a 6 SM</t>
  </si>
  <si>
    <t>Mais de 6 a 8 SM</t>
  </si>
  <si>
    <t>Mais de 8 a 10 SM</t>
  </si>
  <si>
    <t>Mais de 10 a 15 SM</t>
  </si>
  <si>
    <t>Mais de 15 a 20 SM</t>
  </si>
  <si>
    <t>Mais de 20 a 30 SM</t>
  </si>
  <si>
    <t>Mais de 30 SM</t>
  </si>
  <si>
    <t>Mais de 2 a 3 SM</t>
  </si>
  <si>
    <t>Mais de 3 a 6 SM</t>
  </si>
  <si>
    <t>Mais de 6 a 10 SM</t>
  </si>
  <si>
    <t>Mais de 10 a 25 SM</t>
  </si>
  <si>
    <t>Mais de 25 SM</t>
  </si>
  <si>
    <t>3. As categorias inferiores (até 2 SM) incluem as famílias sem rendimento.</t>
  </si>
  <si>
    <t>2. As classes de rendimento estão em faixas de salário mínimo (SM) da época: R$200,00 em 2002 e R$415,00 em 2008.</t>
  </si>
  <si>
    <t>Proporção da renda familiar gasta com saúde</t>
  </si>
  <si>
    <t>Ind030105 - Proporção (%) da renda familiar gasta com saúde, por ano e classe de rendimento, segundo região e tipo de despesa</t>
  </si>
  <si>
    <t>Indicadores de recursos</t>
  </si>
  <si>
    <t xml:space="preserve">Elaboração: </t>
  </si>
  <si>
    <t>CEPI-DSS/ ENSP/FIOCRUZ</t>
  </si>
  <si>
    <t>Como citar</t>
  </si>
  <si>
    <t>Ind030105 - Proporção (%) da renda familiar gasta com saúde, por ano e classe de rendimento, segundo região e tipo de despesa [Internet]. Rio de Janeiro: Portal Determinantes Sociais da Saúde. Observatório sobre Iniquidades em Saúde. CEPI-DSS/ENSP/FIOCRUZ; 2012 Jan 30 [data de acesso com a expressão “acesso em”]. Disponível em: http://dssbr.org/site/wp-content/uploads/2012/03/Ind030105-20120130.pdf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</si>
</sst>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166" fontId="1" fillId="0" borderId="0" xfId="1" applyNumberFormat="1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65" fontId="1" fillId="0" borderId="0" xfId="1" applyNumberFormat="1" applyFont="1"/>
    <xf numFmtId="165" fontId="0" fillId="0" borderId="0" xfId="0" applyNumberFormat="1"/>
    <xf numFmtId="165" fontId="1" fillId="0" borderId="1" xfId="1" applyNumberFormat="1" applyFont="1" applyBorder="1"/>
    <xf numFmtId="0" fontId="0" fillId="0" borderId="0" xfId="0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2" fillId="0" borderId="1" xfId="0" applyFont="1" applyBorder="1"/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Tabela!$A$33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(Tabela!$L$33,Tabela!$T$33)</c:f>
              <c:numCache>
                <c:formatCode>_-* #,##0.0_-;\-* #,##0.0_-;_-* "-"??_-;_-@_-</c:formatCode>
                <c:ptCount val="2"/>
                <c:pt idx="0">
                  <c:v>2.16</c:v>
                </c:pt>
                <c:pt idx="1">
                  <c:v>2.8</c:v>
                </c:pt>
              </c:numCache>
            </c:numRef>
          </c:val>
        </c:ser>
        <c:ser>
          <c:idx val="1"/>
          <c:order val="1"/>
          <c:tx>
            <c:strRef>
              <c:f>Tabela!$A$34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(Tabela!$L$34,Tabela!$T$34)</c:f>
              <c:numCache>
                <c:formatCode>_-* #,##0.0_-;\-* #,##0.0_-;_-* "-"??_-;_-@_-</c:formatCode>
                <c:ptCount val="2"/>
                <c:pt idx="0">
                  <c:v>1.5</c:v>
                </c:pt>
                <c:pt idx="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Tabela!$A$35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(Tabela!$L$35,Tabela!$T$35)</c:f>
              <c:numCache>
                <c:formatCode>_-* #,##0.0_-;\-* #,##0.0_-;_-* "-"??_-;_-@_-</c:formatCode>
                <c:ptCount val="2"/>
                <c:pt idx="0">
                  <c:v>1.66</c:v>
                </c:pt>
                <c:pt idx="1">
                  <c:v>1.4000000000000004</c:v>
                </c:pt>
              </c:numCache>
            </c:numRef>
          </c:val>
        </c:ser>
        <c:dLbls/>
        <c:gapWidth val="300"/>
        <c:overlap val="100"/>
        <c:serLines/>
        <c:axId val="70791168"/>
        <c:axId val="70792704"/>
      </c:barChart>
      <c:catAx>
        <c:axId val="70791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92704"/>
        <c:crosses val="autoZero"/>
        <c:auto val="1"/>
        <c:lblAlgn val="ctr"/>
        <c:lblOffset val="100"/>
      </c:catAx>
      <c:valAx>
        <c:axId val="70792704"/>
        <c:scaling>
          <c:orientation val="minMax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911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Tabela!$A$18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(Tabela!$L$18,Tabela!$T$18)</c:f>
              <c:numCache>
                <c:formatCode>_-* #,##0.0_-;\-* #,##0.0_-;_-* "-"??_-;_-@_-</c:formatCode>
                <c:ptCount val="2"/>
                <c:pt idx="0">
                  <c:v>2.0299999999999998</c:v>
                </c:pt>
                <c:pt idx="1">
                  <c:v>2.9</c:v>
                </c:pt>
              </c:numCache>
            </c:numRef>
          </c:val>
        </c:ser>
        <c:ser>
          <c:idx val="1"/>
          <c:order val="1"/>
          <c:tx>
            <c:strRef>
              <c:f>Tabela!$A$19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(Tabela!$L$19,Tabela!$T$19)</c:f>
              <c:numCache>
                <c:formatCode>_-* #,##0.0_-;\-* #,##0.0_-;_-* "-"??_-;_-@_-</c:formatCode>
                <c:ptCount val="2"/>
                <c:pt idx="0">
                  <c:v>1.72</c:v>
                </c:pt>
                <c:pt idx="1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Tabela!$A$20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(Tabela!$L$20,Tabela!$T$20)</c:f>
              <c:numCache>
                <c:formatCode>_-* #,##0.0_-;\-* #,##0.0_-;_-* "-"??_-;_-@_-</c:formatCode>
                <c:ptCount val="2"/>
                <c:pt idx="0">
                  <c:v>1.76</c:v>
                </c:pt>
                <c:pt idx="1">
                  <c:v>1.2000000000000002</c:v>
                </c:pt>
              </c:numCache>
            </c:numRef>
          </c:val>
        </c:ser>
        <c:dLbls/>
        <c:gapWidth val="300"/>
        <c:overlap val="100"/>
        <c:serLines/>
        <c:axId val="70868992"/>
        <c:axId val="70870528"/>
      </c:barChart>
      <c:catAx>
        <c:axId val="70868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0528"/>
        <c:crosses val="autoZero"/>
        <c:auto val="1"/>
        <c:lblAlgn val="ctr"/>
        <c:lblOffset val="100"/>
      </c:catAx>
      <c:valAx>
        <c:axId val="70870528"/>
        <c:scaling>
          <c:orientation val="minMax"/>
          <c:max val="7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89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Tabela!$A$23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(Tabela!$L$23,Tabela!$T$23)</c:f>
              <c:numCache>
                <c:formatCode>_-* #,##0.0_-;\-* #,##0.0_-;_-* "-"??_-;_-@_-</c:formatCode>
                <c:ptCount val="2"/>
                <c:pt idx="0">
                  <c:v>2.13</c:v>
                </c:pt>
                <c:pt idx="1">
                  <c:v>2.9</c:v>
                </c:pt>
              </c:numCache>
            </c:numRef>
          </c:val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(Tabela!$L$24,Tabela!$T$24)</c:f>
              <c:numCache>
                <c:formatCode>_-* #,##0.0_-;\-* #,##0.0_-;_-* "-"??_-;_-@_-</c:formatCode>
                <c:ptCount val="2"/>
                <c:pt idx="0">
                  <c:v>1.1499999999999999</c:v>
                </c:pt>
                <c:pt idx="1">
                  <c:v>1.2</c:v>
                </c:pt>
              </c:numCache>
            </c:numRef>
          </c:val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(Tabela!$L$25,Tabela!$T$25)</c:f>
              <c:numCache>
                <c:formatCode>_-* #,##0.0_-;\-* #,##0.0_-;_-* "-"??_-;_-@_-</c:formatCode>
                <c:ptCount val="2"/>
                <c:pt idx="0">
                  <c:v>1.67</c:v>
                </c:pt>
                <c:pt idx="1">
                  <c:v>1.5</c:v>
                </c:pt>
              </c:numCache>
            </c:numRef>
          </c:val>
        </c:ser>
        <c:dLbls/>
        <c:gapWidth val="300"/>
        <c:overlap val="100"/>
        <c:serLines/>
        <c:axId val="70938624"/>
        <c:axId val="70940160"/>
      </c:barChart>
      <c:catAx>
        <c:axId val="709386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0160"/>
        <c:crosses val="autoZero"/>
        <c:auto val="1"/>
        <c:lblAlgn val="ctr"/>
        <c:lblOffset val="100"/>
      </c:catAx>
      <c:valAx>
        <c:axId val="70940160"/>
        <c:scaling>
          <c:orientation val="minMax"/>
          <c:max val="7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86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Tabela!$A$8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(Tabela!$L$8,Tabela!$T$8)</c:f>
              <c:numCache>
                <c:formatCode>_-* #,##0.0_-;\-* #,##0.0_-;_-* "-"??_-;_-@_-</c:formatCode>
                <c:ptCount val="2"/>
                <c:pt idx="0">
                  <c:v>2.19</c:v>
                </c:pt>
                <c:pt idx="1">
                  <c:v>2.4</c:v>
                </c:pt>
              </c:numCache>
            </c:numRef>
          </c:val>
        </c:ser>
        <c:ser>
          <c:idx val="1"/>
          <c:order val="1"/>
          <c:tx>
            <c:strRef>
              <c:f>Tabela!$A$9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(Tabela!$L$9,Tabela!$T$9)</c:f>
              <c:numCache>
                <c:formatCode>_-* #,##0.0_-;\-* #,##0.0_-;_-* "-"??_-;_-@_-</c:formatCode>
                <c:ptCount val="2"/>
                <c:pt idx="0">
                  <c:v>0.76</c:v>
                </c:pt>
                <c:pt idx="1">
                  <c:v>0.8</c:v>
                </c:pt>
              </c:numCache>
            </c:numRef>
          </c:val>
        </c:ser>
        <c:ser>
          <c:idx val="2"/>
          <c:order val="2"/>
          <c:tx>
            <c:strRef>
              <c:f>Tabela!$A$10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(Tabela!$L$10,Tabela!$T$10)</c:f>
              <c:numCache>
                <c:formatCode>_-* #,##0.0_-;\-* #,##0.0_-;_-* "-"??_-;_-@_-</c:formatCode>
                <c:ptCount val="2"/>
                <c:pt idx="0">
                  <c:v>1.39</c:v>
                </c:pt>
                <c:pt idx="1">
                  <c:v>0.89999999999999947</c:v>
                </c:pt>
              </c:numCache>
            </c:numRef>
          </c:val>
        </c:ser>
        <c:dLbls/>
        <c:gapWidth val="300"/>
        <c:overlap val="100"/>
        <c:serLines/>
        <c:axId val="70971392"/>
        <c:axId val="70972928"/>
      </c:barChart>
      <c:catAx>
        <c:axId val="70971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2928"/>
        <c:crosses val="autoZero"/>
        <c:auto val="1"/>
        <c:lblAlgn val="ctr"/>
        <c:lblOffset val="100"/>
      </c:catAx>
      <c:valAx>
        <c:axId val="70972928"/>
        <c:scaling>
          <c:orientation val="minMax"/>
          <c:max val="7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713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Tabela!$A$13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(Tabela!$L$13,Tabela!$T$13)</c:f>
              <c:numCache>
                <c:formatCode>_-* #,##0.0_-;\-* #,##0.0_-;_-* "-"??_-;_-@_-</c:formatCode>
                <c:ptCount val="2"/>
                <c:pt idx="0">
                  <c:v>2.59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(Tabela!$L$14,Tabela!$T$14)</c:f>
              <c:numCache>
                <c:formatCode>_-* #,##0.0_-;\-* #,##0.0_-;_-* "-"??_-;_-@_-</c:formatCode>
                <c:ptCount val="2"/>
                <c:pt idx="0">
                  <c:v>1.49</c:v>
                </c:pt>
                <c:pt idx="1">
                  <c:v>1.3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(Tabela!$L$15,Tabela!$T$15)</c:f>
              <c:numCache>
                <c:formatCode>_-* #,##0.0_-;\-* #,##0.0_-;_-* "-"??_-;_-@_-</c:formatCode>
                <c:ptCount val="2"/>
                <c:pt idx="0">
                  <c:v>1.31</c:v>
                </c:pt>
                <c:pt idx="1">
                  <c:v>1.2000000000000002</c:v>
                </c:pt>
              </c:numCache>
            </c:numRef>
          </c:val>
        </c:ser>
        <c:dLbls/>
        <c:gapWidth val="300"/>
        <c:overlap val="100"/>
        <c:serLines/>
        <c:axId val="71020544"/>
        <c:axId val="71022080"/>
      </c:barChart>
      <c:catAx>
        <c:axId val="71020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2080"/>
        <c:crosses val="autoZero"/>
        <c:auto val="1"/>
        <c:lblAlgn val="ctr"/>
        <c:lblOffset val="100"/>
      </c:catAx>
      <c:valAx>
        <c:axId val="71022080"/>
        <c:scaling>
          <c:orientation val="minMax"/>
          <c:max val="7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05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tx>
            <c:strRef>
              <c:f>Tabela!$A$28</c:f>
              <c:strCache>
                <c:ptCount val="1"/>
                <c:pt idx="0">
                  <c:v>Medicamentos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(Tabela!$L$28,Tabela!$T$28)</c:f>
              <c:numCache>
                <c:formatCode>_-* #,##0.0_-;\-* #,##0.0_-;_-* "-"??_-;_-@_-</c:formatCode>
                <c:ptCount val="2"/>
                <c:pt idx="0">
                  <c:v>2.23</c:v>
                </c:pt>
                <c:pt idx="1">
                  <c:v>2.6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Planos e seguros de saúde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(Tabela!$L$29,Tabela!$T$29)</c:f>
              <c:numCache>
                <c:formatCode>_-* #,##0.0_-;\-* #,##0.0_-;_-* "-"??_-;_-@_-</c:formatCode>
                <c:ptCount val="2"/>
                <c:pt idx="0">
                  <c:v>1.17</c:v>
                </c:pt>
                <c:pt idx="1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Outros gastos</c:v>
                </c:pt>
              </c:strCache>
            </c:strRef>
          </c:tx>
          <c:cat>
            <c:numRef>
              <c:f>(Tabela!$B$5,Tabela!$M$5)</c:f>
              <c:numCache>
                <c:formatCode>General</c:formatCode>
                <c:ptCount val="2"/>
                <c:pt idx="0">
                  <c:v>2002</c:v>
                </c:pt>
                <c:pt idx="1">
                  <c:v>2008</c:v>
                </c:pt>
              </c:numCache>
            </c:numRef>
          </c:cat>
          <c:val>
            <c:numRef>
              <c:f>(Tabela!$L$30,Tabela!$T$30)</c:f>
              <c:numCache>
                <c:formatCode>_-* #,##0.0_-;\-* #,##0.0_-;_-* "-"??_-;_-@_-</c:formatCode>
                <c:ptCount val="2"/>
                <c:pt idx="0">
                  <c:v>1.74</c:v>
                </c:pt>
                <c:pt idx="1">
                  <c:v>1.2999999999999998</c:v>
                </c:pt>
              </c:numCache>
            </c:numRef>
          </c:val>
        </c:ser>
        <c:dLbls/>
        <c:gapWidth val="300"/>
        <c:overlap val="100"/>
        <c:serLines/>
        <c:axId val="71082752"/>
        <c:axId val="71084288"/>
      </c:barChart>
      <c:catAx>
        <c:axId val="71082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4288"/>
        <c:crosses val="autoZero"/>
        <c:auto val="1"/>
        <c:lblAlgn val="ctr"/>
        <c:lblOffset val="100"/>
      </c:catAx>
      <c:valAx>
        <c:axId val="71084288"/>
        <c:scaling>
          <c:orientation val="minMax"/>
          <c:max val="7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27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95250</xdr:rowOff>
    </xdr:from>
    <xdr:to>
      <xdr:col>7</xdr:col>
      <xdr:colOff>314325</xdr:colOff>
      <xdr:row>21</xdr:row>
      <xdr:rowOff>171450</xdr:rowOff>
    </xdr:to>
    <xdr:graphicFrame macro="">
      <xdr:nvGraphicFramePr>
        <xdr:cNvPr id="22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22</xdr:row>
      <xdr:rowOff>57150</xdr:rowOff>
    </xdr:from>
    <xdr:to>
      <xdr:col>16</xdr:col>
      <xdr:colOff>295275</xdr:colOff>
      <xdr:row>39</xdr:row>
      <xdr:rowOff>133350</xdr:rowOff>
    </xdr:to>
    <xdr:graphicFrame macro="">
      <xdr:nvGraphicFramePr>
        <xdr:cNvPr id="22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28575</xdr:rowOff>
    </xdr:from>
    <xdr:to>
      <xdr:col>7</xdr:col>
      <xdr:colOff>342900</xdr:colOff>
      <xdr:row>57</xdr:row>
      <xdr:rowOff>104775</xdr:rowOff>
    </xdr:to>
    <xdr:graphicFrame macro="">
      <xdr:nvGraphicFramePr>
        <xdr:cNvPr id="22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4</xdr:row>
      <xdr:rowOff>123825</xdr:rowOff>
    </xdr:from>
    <xdr:to>
      <xdr:col>16</xdr:col>
      <xdr:colOff>285750</xdr:colOff>
      <xdr:row>22</xdr:row>
      <xdr:rowOff>9525</xdr:rowOff>
    </xdr:to>
    <xdr:graphicFrame macro="">
      <xdr:nvGraphicFramePr>
        <xdr:cNvPr id="222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22</xdr:row>
      <xdr:rowOff>66675</xdr:rowOff>
    </xdr:from>
    <xdr:to>
      <xdr:col>7</xdr:col>
      <xdr:colOff>323850</xdr:colOff>
      <xdr:row>39</xdr:row>
      <xdr:rowOff>142875</xdr:rowOff>
    </xdr:to>
    <xdr:graphicFrame macro="">
      <xdr:nvGraphicFramePr>
        <xdr:cNvPr id="222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40</xdr:row>
      <xdr:rowOff>0</xdr:rowOff>
    </xdr:from>
    <xdr:to>
      <xdr:col>16</xdr:col>
      <xdr:colOff>314325</xdr:colOff>
      <xdr:row>57</xdr:row>
      <xdr:rowOff>76200</xdr:rowOff>
    </xdr:to>
    <xdr:graphicFrame macro="">
      <xdr:nvGraphicFramePr>
        <xdr:cNvPr id="222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3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5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16</v>
      </c>
      <c r="B2" s="23"/>
    </row>
    <row r="3" spans="1:2" s="13" customFormat="1" ht="18.75">
      <c r="A3" s="23" t="s">
        <v>48</v>
      </c>
      <c r="B3" s="23"/>
    </row>
    <row r="4" spans="1:2" s="13" customFormat="1" ht="37.5" customHeight="1">
      <c r="A4" s="24" t="s">
        <v>47</v>
      </c>
      <c r="B4" s="24"/>
    </row>
    <row r="5" spans="1:2">
      <c r="A5" s="7" t="s">
        <v>7</v>
      </c>
      <c r="B5" s="7" t="s">
        <v>46</v>
      </c>
    </row>
    <row r="6" spans="1:2" ht="30" customHeight="1">
      <c r="A6" s="7" t="s">
        <v>8</v>
      </c>
      <c r="B6" s="8" t="s">
        <v>18</v>
      </c>
    </row>
    <row r="7" spans="1:2">
      <c r="A7" s="7" t="s">
        <v>9</v>
      </c>
      <c r="B7" s="8" t="s">
        <v>19</v>
      </c>
    </row>
    <row r="8" spans="1:2" ht="15" customHeight="1">
      <c r="A8" s="7" t="s">
        <v>10</v>
      </c>
      <c r="B8" s="8" t="s">
        <v>20</v>
      </c>
    </row>
    <row r="9" spans="1:2">
      <c r="A9" s="7" t="s">
        <v>11</v>
      </c>
      <c r="B9" s="7" t="s">
        <v>21</v>
      </c>
    </row>
    <row r="10" spans="1:2">
      <c r="A10" s="7" t="s">
        <v>12</v>
      </c>
      <c r="B10" s="7" t="s">
        <v>17</v>
      </c>
    </row>
    <row r="11" spans="1:2">
      <c r="A11" s="7" t="s">
        <v>13</v>
      </c>
      <c r="B11" s="7" t="s">
        <v>22</v>
      </c>
    </row>
    <row r="12" spans="1:2" ht="30">
      <c r="A12" s="7" t="s">
        <v>14</v>
      </c>
      <c r="B12" s="11" t="s">
        <v>28</v>
      </c>
    </row>
    <row r="13" spans="1:2" ht="30">
      <c r="A13" s="7"/>
      <c r="B13" s="11" t="s">
        <v>45</v>
      </c>
    </row>
    <row r="14" spans="1:2">
      <c r="A14" s="7"/>
      <c r="B14" s="11" t="s">
        <v>44</v>
      </c>
    </row>
    <row r="15" spans="1:2">
      <c r="B15" s="8"/>
    </row>
    <row r="16" spans="1:2">
      <c r="A16" t="s">
        <v>49</v>
      </c>
      <c r="B16" s="9">
        <v>40938</v>
      </c>
    </row>
    <row r="17" spans="1:2">
      <c r="B17" t="s">
        <v>50</v>
      </c>
    </row>
    <row r="20" spans="1:2" ht="60" customHeight="1">
      <c r="A20" s="7" t="s">
        <v>51</v>
      </c>
      <c r="B20" s="8" t="s">
        <v>52</v>
      </c>
    </row>
  </sheetData>
  <mergeCells count="3">
    <mergeCell ref="A2:B2"/>
    <mergeCell ref="A3:B3"/>
    <mergeCell ref="A4:B4"/>
  </mergeCells>
  <phoneticPr fontId="5" type="noConversion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>
      <pane xSplit="1" ySplit="6" topLeftCell="B31" activePane="bottomRight" state="frozen"/>
      <selection activeCell="B4" sqref="B4"/>
      <selection pane="topRight" activeCell="B4" sqref="B4"/>
      <selection pane="bottomLeft" activeCell="B4" sqref="B4"/>
      <selection pane="bottomRight" activeCell="C47" sqref="C47"/>
    </sheetView>
  </sheetViews>
  <sheetFormatPr defaultRowHeight="15"/>
  <cols>
    <col min="1" max="1" width="25.7109375" customWidth="1"/>
    <col min="2" max="2" width="10.7109375" bestFit="1" customWidth="1"/>
    <col min="3" max="20" width="9.5703125" bestFit="1" customWidth="1"/>
  </cols>
  <sheetData>
    <row r="1" spans="1:20" s="13" customFormat="1" ht="18.75">
      <c r="A1" s="12" t="str">
        <f>Ficha!A2</f>
        <v>Atenção à Saúde</v>
      </c>
    </row>
    <row r="2" spans="1:20" s="13" customFormat="1" ht="18.75">
      <c r="A2" s="12" t="str">
        <f>Ficha!A3</f>
        <v>Indicadores de recursos</v>
      </c>
    </row>
    <row r="3" spans="1:20" s="13" customFormat="1" ht="18.75">
      <c r="A3" s="14" t="str">
        <f>Ficha!A4</f>
        <v>Ind030105 - Proporção (%) da renda familiar gasta com saúde, por ano e classe de rendimento, segundo região e tipo de despesa</v>
      </c>
    </row>
    <row r="4" spans="1:20" ht="18.75">
      <c r="A4" s="21" t="s">
        <v>23</v>
      </c>
    </row>
    <row r="5" spans="1:20">
      <c r="A5" s="27" t="s">
        <v>24</v>
      </c>
      <c r="B5" s="28">
        <v>2002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>
        <v>2008</v>
      </c>
      <c r="N5" s="28"/>
      <c r="O5" s="28"/>
      <c r="P5" s="28"/>
      <c r="Q5" s="28"/>
      <c r="R5" s="28"/>
      <c r="S5" s="28"/>
      <c r="T5" s="29"/>
    </row>
    <row r="6" spans="1:20" ht="45">
      <c r="A6" s="27"/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6" t="s">
        <v>0</v>
      </c>
      <c r="M6" s="6" t="s">
        <v>29</v>
      </c>
      <c r="N6" s="6" t="s">
        <v>39</v>
      </c>
      <c r="O6" s="6" t="s">
        <v>40</v>
      </c>
      <c r="P6" s="6" t="s">
        <v>41</v>
      </c>
      <c r="Q6" s="6" t="s">
        <v>35</v>
      </c>
      <c r="R6" s="6" t="s">
        <v>42</v>
      </c>
      <c r="S6" s="6" t="s">
        <v>43</v>
      </c>
      <c r="T6" s="5" t="s">
        <v>0</v>
      </c>
    </row>
    <row r="7" spans="1:20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2" t="s">
        <v>25</v>
      </c>
      <c r="B8" s="15">
        <v>5.2</v>
      </c>
      <c r="C8" s="15">
        <v>3.74</v>
      </c>
      <c r="D8" s="15">
        <v>3.07</v>
      </c>
      <c r="E8" s="15">
        <v>2.74</v>
      </c>
      <c r="F8" s="15">
        <v>2.84</v>
      </c>
      <c r="G8" s="15">
        <v>2.85</v>
      </c>
      <c r="H8" s="15">
        <v>1.74</v>
      </c>
      <c r="I8" s="15">
        <v>1.32</v>
      </c>
      <c r="J8" s="15">
        <v>1.41</v>
      </c>
      <c r="K8" s="15">
        <v>0.66</v>
      </c>
      <c r="L8" s="15">
        <v>2.19</v>
      </c>
      <c r="M8" s="15">
        <v>2.9</v>
      </c>
      <c r="N8" s="15">
        <v>3</v>
      </c>
      <c r="O8" s="15">
        <v>2.6</v>
      </c>
      <c r="P8" s="15">
        <v>2.4</v>
      </c>
      <c r="Q8" s="15">
        <v>2.1</v>
      </c>
      <c r="R8" s="15">
        <v>1.7</v>
      </c>
      <c r="S8" s="15">
        <v>1.3</v>
      </c>
      <c r="T8" s="15">
        <v>2.4</v>
      </c>
    </row>
    <row r="9" spans="1:20">
      <c r="A9" s="2" t="s">
        <v>26</v>
      </c>
      <c r="B9" s="15">
        <v>0.19</v>
      </c>
      <c r="C9" s="15">
        <v>0.2</v>
      </c>
      <c r="D9" s="15">
        <v>0.44</v>
      </c>
      <c r="E9" s="15">
        <v>0.39</v>
      </c>
      <c r="F9" s="15">
        <v>0.59</v>
      </c>
      <c r="G9" s="15">
        <v>0.68</v>
      </c>
      <c r="H9" s="15">
        <v>0.87</v>
      </c>
      <c r="I9" s="15">
        <v>1.08</v>
      </c>
      <c r="J9" s="15">
        <v>1.35</v>
      </c>
      <c r="K9" s="15">
        <v>1.04</v>
      </c>
      <c r="L9" s="15">
        <v>0.76</v>
      </c>
      <c r="M9" s="15">
        <v>0.1</v>
      </c>
      <c r="N9" s="15">
        <v>0.2</v>
      </c>
      <c r="O9" s="15">
        <v>0.4</v>
      </c>
      <c r="P9" s="15">
        <v>1</v>
      </c>
      <c r="Q9" s="15">
        <v>1</v>
      </c>
      <c r="R9" s="15">
        <v>1.3</v>
      </c>
      <c r="S9" s="15">
        <v>1.7</v>
      </c>
      <c r="T9" s="15">
        <v>0.8</v>
      </c>
    </row>
    <row r="10" spans="1:20">
      <c r="A10" s="2" t="s">
        <v>27</v>
      </c>
      <c r="B10" s="15">
        <v>1.22</v>
      </c>
      <c r="C10" s="15">
        <v>0.98</v>
      </c>
      <c r="D10" s="15">
        <v>1.29</v>
      </c>
      <c r="E10" s="15">
        <v>1.51</v>
      </c>
      <c r="F10" s="15">
        <v>1.58</v>
      </c>
      <c r="G10" s="15">
        <v>1.8</v>
      </c>
      <c r="H10" s="15">
        <v>1.37</v>
      </c>
      <c r="I10" s="15">
        <v>1.27</v>
      </c>
      <c r="J10" s="15">
        <v>2.83</v>
      </c>
      <c r="K10" s="15">
        <v>0.85</v>
      </c>
      <c r="L10" s="15">
        <v>1.39</v>
      </c>
      <c r="M10" s="15">
        <v>0.70000000000000018</v>
      </c>
      <c r="N10" s="15">
        <v>1</v>
      </c>
      <c r="O10" s="15">
        <v>1.0999999999999996</v>
      </c>
      <c r="P10" s="15">
        <v>1.3000000000000003</v>
      </c>
      <c r="Q10" s="15">
        <v>1.3000000000000003</v>
      </c>
      <c r="R10" s="15">
        <v>0.89999999999999991</v>
      </c>
      <c r="S10" s="15">
        <v>0.5</v>
      </c>
      <c r="T10" s="15">
        <v>0.89999999999999947</v>
      </c>
    </row>
    <row r="11" spans="1:20">
      <c r="A11" s="2" t="s">
        <v>0</v>
      </c>
      <c r="B11" s="15">
        <v>6.62</v>
      </c>
      <c r="C11" s="15">
        <v>4.92</v>
      </c>
      <c r="D11" s="15">
        <v>4.8099999999999996</v>
      </c>
      <c r="E11" s="15">
        <v>4.63</v>
      </c>
      <c r="F11" s="15">
        <v>5.01</v>
      </c>
      <c r="G11" s="15">
        <v>5.34</v>
      </c>
      <c r="H11" s="15">
        <v>3.98</v>
      </c>
      <c r="I11" s="15">
        <v>3.67</v>
      </c>
      <c r="J11" s="15">
        <v>5.59</v>
      </c>
      <c r="K11" s="15">
        <v>2.5499999999999998</v>
      </c>
      <c r="L11" s="15">
        <v>4.34</v>
      </c>
      <c r="M11" s="15">
        <v>3.7</v>
      </c>
      <c r="N11" s="15">
        <v>4.2</v>
      </c>
      <c r="O11" s="15">
        <v>4.0999999999999996</v>
      </c>
      <c r="P11" s="15">
        <v>4.7</v>
      </c>
      <c r="Q11" s="15">
        <v>4.4000000000000004</v>
      </c>
      <c r="R11" s="15">
        <v>3.9</v>
      </c>
      <c r="S11" s="15">
        <v>3.5</v>
      </c>
      <c r="T11" s="15">
        <v>4.0999999999999996</v>
      </c>
    </row>
    <row r="12" spans="1:20">
      <c r="A12" s="4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>
      <c r="A13" s="2" t="s">
        <v>25</v>
      </c>
      <c r="B13" s="16">
        <v>4.29</v>
      </c>
      <c r="C13" s="16">
        <v>3.89</v>
      </c>
      <c r="D13" s="16">
        <v>3.31</v>
      </c>
      <c r="E13" s="16">
        <v>3.13</v>
      </c>
      <c r="F13" s="16">
        <v>2.81</v>
      </c>
      <c r="G13" s="16">
        <v>2.29</v>
      </c>
      <c r="H13" s="16">
        <v>2.37</v>
      </c>
      <c r="I13" s="16">
        <v>2.19</v>
      </c>
      <c r="J13" s="16">
        <v>1.72</v>
      </c>
      <c r="K13" s="16">
        <v>1.5</v>
      </c>
      <c r="L13" s="16">
        <v>2.59</v>
      </c>
      <c r="M13" s="16">
        <v>3.7</v>
      </c>
      <c r="N13" s="16">
        <v>4.4000000000000004</v>
      </c>
      <c r="O13" s="16">
        <v>3.7</v>
      </c>
      <c r="P13" s="16">
        <v>2.8</v>
      </c>
      <c r="Q13" s="16">
        <v>2.1</v>
      </c>
      <c r="R13" s="16">
        <v>2.2000000000000002</v>
      </c>
      <c r="S13" s="16">
        <v>1.2</v>
      </c>
      <c r="T13" s="16">
        <v>3</v>
      </c>
    </row>
    <row r="14" spans="1:20">
      <c r="A14" s="2" t="s">
        <v>26</v>
      </c>
      <c r="B14" s="16">
        <v>0.08</v>
      </c>
      <c r="C14" s="16">
        <v>0.21</v>
      </c>
      <c r="D14" s="16">
        <v>0.43</v>
      </c>
      <c r="E14" s="16">
        <v>1.07</v>
      </c>
      <c r="F14" s="16">
        <v>1.27</v>
      </c>
      <c r="G14" s="16">
        <v>1.39</v>
      </c>
      <c r="H14" s="16">
        <v>1.98</v>
      </c>
      <c r="I14" s="16">
        <v>3.1</v>
      </c>
      <c r="J14" s="16">
        <v>2.88</v>
      </c>
      <c r="K14" s="16">
        <v>2.06</v>
      </c>
      <c r="L14" s="16">
        <v>1.49</v>
      </c>
      <c r="M14" s="16">
        <v>0.1</v>
      </c>
      <c r="N14" s="16">
        <v>0.3</v>
      </c>
      <c r="O14" s="16">
        <v>0.8</v>
      </c>
      <c r="P14" s="16">
        <v>1.6</v>
      </c>
      <c r="Q14" s="16">
        <v>2.2000000000000002</v>
      </c>
      <c r="R14" s="16">
        <v>3</v>
      </c>
      <c r="S14" s="16">
        <v>2.4</v>
      </c>
      <c r="T14" s="16">
        <v>1.3</v>
      </c>
    </row>
    <row r="15" spans="1:20">
      <c r="A15" s="2" t="s">
        <v>27</v>
      </c>
      <c r="B15" s="16">
        <v>0.92</v>
      </c>
      <c r="C15" s="16">
        <v>1.3</v>
      </c>
      <c r="D15" s="16">
        <v>1.44</v>
      </c>
      <c r="E15" s="16">
        <v>1.19</v>
      </c>
      <c r="F15" s="16">
        <v>1.63</v>
      </c>
      <c r="G15" s="16">
        <v>1.86</v>
      </c>
      <c r="H15" s="16">
        <v>1.66</v>
      </c>
      <c r="I15" s="16">
        <v>1.52</v>
      </c>
      <c r="J15" s="16">
        <v>1.25</v>
      </c>
      <c r="K15" s="16">
        <v>0.91</v>
      </c>
      <c r="L15" s="16">
        <v>1.31</v>
      </c>
      <c r="M15" s="16">
        <v>0.89999999999999991</v>
      </c>
      <c r="N15" s="16">
        <v>1.2999999999999998</v>
      </c>
      <c r="O15" s="16">
        <v>1.2999999999999998</v>
      </c>
      <c r="P15" s="16">
        <v>1.3999999999999995</v>
      </c>
      <c r="Q15" s="16">
        <v>1.4999999999999991</v>
      </c>
      <c r="R15" s="16">
        <v>1</v>
      </c>
      <c r="S15" s="16">
        <v>0.90000000000000036</v>
      </c>
      <c r="T15" s="16">
        <v>1.2000000000000002</v>
      </c>
    </row>
    <row r="16" spans="1:20">
      <c r="A16" s="2" t="s">
        <v>0</v>
      </c>
      <c r="B16" s="15">
        <v>5.29</v>
      </c>
      <c r="C16" s="15">
        <v>5.4</v>
      </c>
      <c r="D16" s="15">
        <v>5.17</v>
      </c>
      <c r="E16" s="15">
        <v>5.39</v>
      </c>
      <c r="F16" s="15">
        <v>5.7</v>
      </c>
      <c r="G16" s="15">
        <v>5.53</v>
      </c>
      <c r="H16" s="15">
        <v>6.02</v>
      </c>
      <c r="I16" s="15">
        <v>6.82</v>
      </c>
      <c r="J16" s="15">
        <v>5.85</v>
      </c>
      <c r="K16" s="15">
        <v>4.47</v>
      </c>
      <c r="L16" s="15">
        <v>5.39</v>
      </c>
      <c r="M16" s="15">
        <v>4.7</v>
      </c>
      <c r="N16" s="15">
        <v>6</v>
      </c>
      <c r="O16" s="15">
        <v>5.8</v>
      </c>
      <c r="P16" s="15">
        <v>5.8</v>
      </c>
      <c r="Q16" s="15">
        <v>5.8</v>
      </c>
      <c r="R16" s="15">
        <v>6.2</v>
      </c>
      <c r="S16" s="15">
        <v>4.5</v>
      </c>
      <c r="T16" s="15">
        <v>5.5</v>
      </c>
    </row>
    <row r="17" spans="1:20">
      <c r="A17" s="4" t="s">
        <v>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>
      <c r="A18" s="2" t="s">
        <v>25</v>
      </c>
      <c r="B18" s="15">
        <v>6.74</v>
      </c>
      <c r="C18" s="15">
        <v>4.58</v>
      </c>
      <c r="D18" s="15">
        <v>3.53</v>
      </c>
      <c r="E18" s="15">
        <v>3.03</v>
      </c>
      <c r="F18" s="15">
        <v>2.66</v>
      </c>
      <c r="G18" s="15">
        <v>2.83</v>
      </c>
      <c r="H18" s="15">
        <v>2.1800000000000002</v>
      </c>
      <c r="I18" s="15">
        <v>1.79</v>
      </c>
      <c r="J18" s="15">
        <v>1.77</v>
      </c>
      <c r="K18" s="15">
        <v>1.1100000000000001</v>
      </c>
      <c r="L18" s="15">
        <v>2.0299999999999998</v>
      </c>
      <c r="M18" s="15">
        <v>5</v>
      </c>
      <c r="N18" s="15">
        <v>4.8</v>
      </c>
      <c r="O18" s="15">
        <v>3.9</v>
      </c>
      <c r="P18" s="15">
        <v>2.9</v>
      </c>
      <c r="Q18" s="15">
        <v>2.4</v>
      </c>
      <c r="R18" s="15">
        <v>1.9</v>
      </c>
      <c r="S18" s="15">
        <v>2.2000000000000002</v>
      </c>
      <c r="T18" s="15">
        <v>2.9</v>
      </c>
    </row>
    <row r="19" spans="1:20">
      <c r="A19" s="2" t="s">
        <v>26</v>
      </c>
      <c r="B19" s="15">
        <v>1.47</v>
      </c>
      <c r="C19" s="15">
        <v>0.47</v>
      </c>
      <c r="D19" s="15">
        <v>1.0900000000000001</v>
      </c>
      <c r="E19" s="15">
        <v>1.05</v>
      </c>
      <c r="F19" s="15">
        <v>1.23</v>
      </c>
      <c r="G19" s="15">
        <v>1.74</v>
      </c>
      <c r="H19" s="15">
        <v>1.68</v>
      </c>
      <c r="I19" s="15">
        <v>1.85</v>
      </c>
      <c r="J19" s="15">
        <v>2.34</v>
      </c>
      <c r="K19" s="15">
        <v>1.83</v>
      </c>
      <c r="L19" s="15">
        <v>1.72</v>
      </c>
      <c r="M19" s="15">
        <v>0.8</v>
      </c>
      <c r="N19" s="15">
        <v>0.7</v>
      </c>
      <c r="O19" s="15">
        <v>1.5</v>
      </c>
      <c r="P19" s="15">
        <v>2.2999999999999998</v>
      </c>
      <c r="Q19" s="15">
        <v>2.5</v>
      </c>
      <c r="R19" s="15">
        <v>2.9</v>
      </c>
      <c r="S19" s="15">
        <v>2.7</v>
      </c>
      <c r="T19" s="15">
        <v>2.2000000000000002</v>
      </c>
    </row>
    <row r="20" spans="1:20">
      <c r="A20" s="2" t="s">
        <v>27</v>
      </c>
      <c r="B20" s="15">
        <v>1.51</v>
      </c>
      <c r="C20" s="15">
        <v>1.78</v>
      </c>
      <c r="D20" s="15">
        <v>1.54</v>
      </c>
      <c r="E20" s="15">
        <v>1.5</v>
      </c>
      <c r="F20" s="15">
        <v>1.61</v>
      </c>
      <c r="G20" s="15">
        <v>1.87</v>
      </c>
      <c r="H20" s="15">
        <v>1.65</v>
      </c>
      <c r="I20" s="15">
        <v>1.37</v>
      </c>
      <c r="J20" s="15">
        <v>1.55</v>
      </c>
      <c r="K20" s="15">
        <v>2.12</v>
      </c>
      <c r="L20" s="15">
        <v>1.76</v>
      </c>
      <c r="M20" s="15">
        <v>1</v>
      </c>
      <c r="N20" s="15">
        <v>1</v>
      </c>
      <c r="O20" s="15">
        <v>1.1999999999999993</v>
      </c>
      <c r="P20" s="15">
        <v>0.90000000000000036</v>
      </c>
      <c r="Q20" s="15">
        <v>1.0999999999999996</v>
      </c>
      <c r="R20" s="15">
        <v>1.7999999999999998</v>
      </c>
      <c r="S20" s="15">
        <v>1.3999999999999995</v>
      </c>
      <c r="T20" s="15">
        <v>1.2000000000000002</v>
      </c>
    </row>
    <row r="21" spans="1:20">
      <c r="A21" s="2" t="s">
        <v>0</v>
      </c>
      <c r="B21" s="15">
        <v>9.7200000000000006</v>
      </c>
      <c r="C21" s="15">
        <v>6.83</v>
      </c>
      <c r="D21" s="15">
        <v>6.15</v>
      </c>
      <c r="E21" s="15">
        <v>5.58</v>
      </c>
      <c r="F21" s="15">
        <v>5.5</v>
      </c>
      <c r="G21" s="15">
        <v>6.43</v>
      </c>
      <c r="H21" s="15">
        <v>5.52</v>
      </c>
      <c r="I21" s="15">
        <v>5.01</v>
      </c>
      <c r="J21" s="15">
        <v>5.66</v>
      </c>
      <c r="K21" s="15">
        <v>5.0599999999999996</v>
      </c>
      <c r="L21" s="15">
        <v>5.51</v>
      </c>
      <c r="M21" s="15">
        <v>6.8</v>
      </c>
      <c r="N21" s="15">
        <v>6.5</v>
      </c>
      <c r="O21" s="15">
        <v>6.6</v>
      </c>
      <c r="P21" s="15">
        <v>6.1</v>
      </c>
      <c r="Q21" s="15">
        <v>6</v>
      </c>
      <c r="R21" s="15">
        <v>6.6</v>
      </c>
      <c r="S21" s="15">
        <v>6.3</v>
      </c>
      <c r="T21" s="15">
        <v>6.3</v>
      </c>
    </row>
    <row r="22" spans="1:20">
      <c r="A22" s="4" t="s">
        <v>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>
      <c r="A23" s="2" t="s">
        <v>25</v>
      </c>
      <c r="B23" s="15">
        <v>5.95</v>
      </c>
      <c r="C23" s="15">
        <v>4.2699999999999996</v>
      </c>
      <c r="D23" s="15">
        <v>3.97</v>
      </c>
      <c r="E23" s="15">
        <v>3.13</v>
      </c>
      <c r="F23" s="15">
        <v>3.34</v>
      </c>
      <c r="G23" s="15">
        <v>2.76</v>
      </c>
      <c r="H23" s="15">
        <v>2.25</v>
      </c>
      <c r="I23" s="15">
        <v>2.0099999999999998</v>
      </c>
      <c r="J23" s="15">
        <v>1.43</v>
      </c>
      <c r="K23" s="15">
        <v>0.77</v>
      </c>
      <c r="L23" s="15">
        <v>2.13</v>
      </c>
      <c r="M23" s="15">
        <v>4.5</v>
      </c>
      <c r="N23" s="15">
        <v>4.2</v>
      </c>
      <c r="O23" s="15">
        <v>3.9</v>
      </c>
      <c r="P23" s="15">
        <v>3.2</v>
      </c>
      <c r="Q23" s="15">
        <v>2.2999999999999998</v>
      </c>
      <c r="R23" s="15">
        <v>2.1</v>
      </c>
      <c r="S23" s="15">
        <v>1.9</v>
      </c>
      <c r="T23" s="15">
        <v>2.9</v>
      </c>
    </row>
    <row r="24" spans="1:20">
      <c r="A24" s="2" t="s">
        <v>26</v>
      </c>
      <c r="B24" s="15">
        <v>0.46</v>
      </c>
      <c r="C24" s="15">
        <v>0.37</v>
      </c>
      <c r="D24" s="15">
        <v>0.51</v>
      </c>
      <c r="E24" s="15">
        <v>0.53</v>
      </c>
      <c r="F24" s="15">
        <v>0.92</v>
      </c>
      <c r="G24" s="15">
        <v>1.29</v>
      </c>
      <c r="H24" s="15">
        <v>1.29</v>
      </c>
      <c r="I24" s="15">
        <v>1.63</v>
      </c>
      <c r="J24" s="15">
        <v>1.82</v>
      </c>
      <c r="K24" s="15">
        <v>1.0900000000000001</v>
      </c>
      <c r="L24" s="15">
        <v>1.1499999999999999</v>
      </c>
      <c r="M24" s="15">
        <v>0.2</v>
      </c>
      <c r="N24" s="15">
        <v>0.5</v>
      </c>
      <c r="O24" s="15">
        <v>0.7</v>
      </c>
      <c r="P24" s="15">
        <v>1.2</v>
      </c>
      <c r="Q24" s="15">
        <v>1.4</v>
      </c>
      <c r="R24" s="15">
        <v>1.9</v>
      </c>
      <c r="S24" s="15">
        <v>1.5</v>
      </c>
      <c r="T24" s="15">
        <v>1.2</v>
      </c>
    </row>
    <row r="25" spans="1:20">
      <c r="A25" s="2" t="s">
        <v>27</v>
      </c>
      <c r="B25" s="15">
        <v>1.17</v>
      </c>
      <c r="C25" s="15">
        <v>2.04</v>
      </c>
      <c r="D25" s="15">
        <v>1.82</v>
      </c>
      <c r="E25" s="15">
        <v>2.13</v>
      </c>
      <c r="F25" s="15">
        <v>1.95</v>
      </c>
      <c r="G25" s="15">
        <v>1.67</v>
      </c>
      <c r="H25" s="15">
        <v>1.96</v>
      </c>
      <c r="I25" s="15">
        <v>1.93</v>
      </c>
      <c r="J25" s="15">
        <v>1.57</v>
      </c>
      <c r="K25" s="15">
        <v>1.28</v>
      </c>
      <c r="L25" s="15">
        <v>1.67</v>
      </c>
      <c r="M25" s="15">
        <v>1.0999999999999996</v>
      </c>
      <c r="N25" s="15">
        <v>1.2999999999999998</v>
      </c>
      <c r="O25" s="15">
        <v>1.5</v>
      </c>
      <c r="P25" s="15">
        <v>1.7999999999999998</v>
      </c>
      <c r="Q25" s="15">
        <v>1.7000000000000006</v>
      </c>
      <c r="R25" s="15">
        <v>1.5999999999999996</v>
      </c>
      <c r="S25" s="15">
        <v>0.89999999999999991</v>
      </c>
      <c r="T25" s="15">
        <v>1.5</v>
      </c>
    </row>
    <row r="26" spans="1:20">
      <c r="A26" s="2" t="s">
        <v>0</v>
      </c>
      <c r="B26" s="15">
        <v>7.58</v>
      </c>
      <c r="C26" s="15">
        <v>6.68</v>
      </c>
      <c r="D26" s="15">
        <v>6.3</v>
      </c>
      <c r="E26" s="15">
        <v>5.79</v>
      </c>
      <c r="F26" s="15">
        <v>6.21</v>
      </c>
      <c r="G26" s="15">
        <v>5.72</v>
      </c>
      <c r="H26" s="15">
        <v>5.5</v>
      </c>
      <c r="I26" s="15">
        <v>5.56</v>
      </c>
      <c r="J26" s="15">
        <v>4.82</v>
      </c>
      <c r="K26" s="15">
        <v>3.15</v>
      </c>
      <c r="L26" s="15">
        <v>4.96</v>
      </c>
      <c r="M26" s="15">
        <v>5.8</v>
      </c>
      <c r="N26" s="15">
        <v>6</v>
      </c>
      <c r="O26" s="15">
        <v>6.1</v>
      </c>
      <c r="P26" s="15">
        <v>6.2</v>
      </c>
      <c r="Q26" s="15">
        <v>5.4</v>
      </c>
      <c r="R26" s="15">
        <v>5.6</v>
      </c>
      <c r="S26" s="15">
        <v>4.3</v>
      </c>
      <c r="T26" s="15">
        <v>5.6</v>
      </c>
    </row>
    <row r="27" spans="1:20">
      <c r="A27" s="4" t="s">
        <v>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>
      <c r="A28" s="2" t="s">
        <v>25</v>
      </c>
      <c r="B28" s="15">
        <v>7.76</v>
      </c>
      <c r="C28" s="15">
        <v>5.33</v>
      </c>
      <c r="D28" s="15">
        <v>3.88</v>
      </c>
      <c r="E28" s="15">
        <v>3.34</v>
      </c>
      <c r="F28" s="15">
        <v>3.26</v>
      </c>
      <c r="G28" s="15">
        <v>2.72</v>
      </c>
      <c r="H28" s="15">
        <v>2.0699999999999998</v>
      </c>
      <c r="I28" s="15">
        <v>2.0299999999999998</v>
      </c>
      <c r="J28" s="15">
        <v>1.41</v>
      </c>
      <c r="K28" s="15">
        <v>0.92</v>
      </c>
      <c r="L28" s="15">
        <v>2.23</v>
      </c>
      <c r="M28" s="15">
        <v>4.5999999999999996</v>
      </c>
      <c r="N28" s="15">
        <v>4.3</v>
      </c>
      <c r="O28" s="15">
        <v>3.5</v>
      </c>
      <c r="P28" s="15">
        <v>2.6</v>
      </c>
      <c r="Q28" s="15">
        <v>2.2000000000000002</v>
      </c>
      <c r="R28" s="15">
        <v>1.7</v>
      </c>
      <c r="S28" s="15">
        <v>1.5</v>
      </c>
      <c r="T28" s="15">
        <v>2.6</v>
      </c>
    </row>
    <row r="29" spans="1:20">
      <c r="A29" s="2" t="s">
        <v>26</v>
      </c>
      <c r="B29" s="15">
        <v>0.33</v>
      </c>
      <c r="C29" s="15">
        <v>0.56000000000000005</v>
      </c>
      <c r="D29" s="15">
        <v>0.62</v>
      </c>
      <c r="E29" s="15">
        <v>0.5</v>
      </c>
      <c r="F29" s="15">
        <v>0.73</v>
      </c>
      <c r="G29" s="15">
        <v>1.08</v>
      </c>
      <c r="H29" s="15">
        <v>1.3</v>
      </c>
      <c r="I29" s="15">
        <v>1.73</v>
      </c>
      <c r="J29" s="15">
        <v>1.54</v>
      </c>
      <c r="K29" s="15">
        <v>1.39</v>
      </c>
      <c r="L29" s="15">
        <v>1.17</v>
      </c>
      <c r="M29" s="15">
        <v>0.2</v>
      </c>
      <c r="N29" s="15">
        <v>0.4</v>
      </c>
      <c r="O29" s="15">
        <v>0.5</v>
      </c>
      <c r="P29" s="15">
        <v>1</v>
      </c>
      <c r="Q29" s="15">
        <v>1.7</v>
      </c>
      <c r="R29" s="15">
        <v>1.3</v>
      </c>
      <c r="S29" s="15">
        <v>1.9</v>
      </c>
      <c r="T29" s="15">
        <v>1.1000000000000001</v>
      </c>
    </row>
    <row r="30" spans="1:20">
      <c r="A30" s="2" t="s">
        <v>27</v>
      </c>
      <c r="B30" s="15">
        <v>2.2999999999999998</v>
      </c>
      <c r="C30" s="15">
        <v>2.23</v>
      </c>
      <c r="D30" s="15">
        <v>2.5099999999999998</v>
      </c>
      <c r="E30" s="15">
        <v>1.6</v>
      </c>
      <c r="F30" s="15">
        <v>1.83</v>
      </c>
      <c r="G30" s="15">
        <v>1.62</v>
      </c>
      <c r="H30" s="15">
        <v>1.8</v>
      </c>
      <c r="I30" s="15">
        <v>1.41</v>
      </c>
      <c r="J30" s="15">
        <v>1.34</v>
      </c>
      <c r="K30" s="15">
        <v>1.62</v>
      </c>
      <c r="L30" s="15">
        <v>1.74</v>
      </c>
      <c r="M30" s="15">
        <v>1.2999999999999998</v>
      </c>
      <c r="N30" s="15">
        <v>1.2000000000000002</v>
      </c>
      <c r="O30" s="15">
        <v>1.2999999999999998</v>
      </c>
      <c r="P30" s="15">
        <v>1.1000000000000001</v>
      </c>
      <c r="Q30" s="15">
        <v>1.0999999999999996</v>
      </c>
      <c r="R30" s="15">
        <v>1.4000000000000004</v>
      </c>
      <c r="S30" s="15">
        <v>1.6</v>
      </c>
      <c r="T30" s="15">
        <v>1.2999999999999998</v>
      </c>
    </row>
    <row r="31" spans="1:20">
      <c r="A31" s="2" t="s">
        <v>0</v>
      </c>
      <c r="B31" s="15">
        <v>10.39</v>
      </c>
      <c r="C31" s="15">
        <v>8.1300000000000008</v>
      </c>
      <c r="D31" s="15">
        <v>7.01</v>
      </c>
      <c r="E31" s="15">
        <v>5.44</v>
      </c>
      <c r="F31" s="15">
        <v>5.82</v>
      </c>
      <c r="G31" s="15">
        <v>5.42</v>
      </c>
      <c r="H31" s="15">
        <v>5.17</v>
      </c>
      <c r="I31" s="15">
        <v>5.16</v>
      </c>
      <c r="J31" s="15">
        <v>4.28</v>
      </c>
      <c r="K31" s="15">
        <v>3.92</v>
      </c>
      <c r="L31" s="15">
        <v>5.15</v>
      </c>
      <c r="M31" s="15">
        <v>6.1</v>
      </c>
      <c r="N31" s="15">
        <v>5.9</v>
      </c>
      <c r="O31" s="15">
        <v>5.3</v>
      </c>
      <c r="P31" s="15">
        <v>4.7</v>
      </c>
      <c r="Q31" s="15">
        <v>5</v>
      </c>
      <c r="R31" s="15">
        <v>4.4000000000000004</v>
      </c>
      <c r="S31" s="15">
        <v>5</v>
      </c>
      <c r="T31" s="15">
        <v>5</v>
      </c>
    </row>
    <row r="32" spans="1:20">
      <c r="A32" s="4" t="s">
        <v>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2" t="s">
        <v>25</v>
      </c>
      <c r="B33" s="15">
        <v>5.41</v>
      </c>
      <c r="C33" s="15">
        <v>4.28</v>
      </c>
      <c r="D33" s="15">
        <v>3.55</v>
      </c>
      <c r="E33" s="15">
        <v>3.07</v>
      </c>
      <c r="F33" s="15">
        <v>2.86</v>
      </c>
      <c r="G33" s="15">
        <v>2.73</v>
      </c>
      <c r="H33" s="15">
        <v>2.19</v>
      </c>
      <c r="I33" s="15">
        <v>1.87</v>
      </c>
      <c r="J33" s="15">
        <v>1.68</v>
      </c>
      <c r="K33" s="15">
        <v>1.06</v>
      </c>
      <c r="L33" s="15">
        <v>2.16</v>
      </c>
      <c r="M33" s="15">
        <v>4.2</v>
      </c>
      <c r="N33" s="15">
        <v>4.4000000000000004</v>
      </c>
      <c r="O33" s="15">
        <v>3.7</v>
      </c>
      <c r="P33" s="15">
        <v>2.9</v>
      </c>
      <c r="Q33" s="15">
        <v>2.2999999999999998</v>
      </c>
      <c r="R33" s="15">
        <v>1.9</v>
      </c>
      <c r="S33" s="15">
        <v>1.9</v>
      </c>
      <c r="T33" s="15">
        <v>2.8</v>
      </c>
    </row>
    <row r="34" spans="1:20">
      <c r="A34" s="2" t="s">
        <v>26</v>
      </c>
      <c r="B34" s="15">
        <v>0.5</v>
      </c>
      <c r="C34" s="15">
        <v>0.35</v>
      </c>
      <c r="D34" s="15">
        <v>0.74</v>
      </c>
      <c r="E34" s="15">
        <v>0.89</v>
      </c>
      <c r="F34" s="15">
        <v>1.1100000000000001</v>
      </c>
      <c r="G34" s="15">
        <v>1.5</v>
      </c>
      <c r="H34" s="15">
        <v>1.59</v>
      </c>
      <c r="I34" s="15">
        <v>1.92</v>
      </c>
      <c r="J34" s="15">
        <v>2.23</v>
      </c>
      <c r="K34" s="15">
        <v>1.67</v>
      </c>
      <c r="L34" s="15">
        <v>1.5</v>
      </c>
      <c r="M34" s="15">
        <v>0.3</v>
      </c>
      <c r="N34" s="15">
        <v>0.5</v>
      </c>
      <c r="O34" s="15">
        <v>1.1000000000000001</v>
      </c>
      <c r="P34" s="15">
        <v>1.8</v>
      </c>
      <c r="Q34" s="15">
        <v>2.1</v>
      </c>
      <c r="R34" s="15">
        <v>2.5</v>
      </c>
      <c r="S34" s="15">
        <v>2.4</v>
      </c>
      <c r="T34" s="15">
        <v>1.7</v>
      </c>
    </row>
    <row r="35" spans="1:20">
      <c r="A35" s="2" t="s">
        <v>27</v>
      </c>
      <c r="B35" s="15">
        <v>1.23</v>
      </c>
      <c r="C35" s="15">
        <v>1.61</v>
      </c>
      <c r="D35" s="15">
        <v>1.63</v>
      </c>
      <c r="E35" s="15">
        <v>1.56</v>
      </c>
      <c r="F35" s="15">
        <v>1.69</v>
      </c>
      <c r="G35" s="15">
        <v>1.81</v>
      </c>
      <c r="H35" s="15">
        <v>1.71</v>
      </c>
      <c r="I35" s="15">
        <v>1.48</v>
      </c>
      <c r="J35" s="15">
        <v>1.55</v>
      </c>
      <c r="K35" s="15">
        <v>1.76</v>
      </c>
      <c r="L35" s="15">
        <v>1.66</v>
      </c>
      <c r="M35" s="15">
        <v>1</v>
      </c>
      <c r="N35" s="15">
        <v>1.0999999999999996</v>
      </c>
      <c r="O35" s="15">
        <v>1.2999999999999989</v>
      </c>
      <c r="P35" s="15">
        <v>1.2000000000000002</v>
      </c>
      <c r="Q35" s="15">
        <v>1.2999999999999998</v>
      </c>
      <c r="R35" s="15">
        <v>1.6999999999999993</v>
      </c>
      <c r="S35" s="15">
        <v>1.2999999999999998</v>
      </c>
      <c r="T35" s="15">
        <v>1.4000000000000004</v>
      </c>
    </row>
    <row r="36" spans="1:20">
      <c r="A36" s="1" t="s">
        <v>0</v>
      </c>
      <c r="B36" s="17">
        <v>7.13</v>
      </c>
      <c r="C36" s="17">
        <v>6.24</v>
      </c>
      <c r="D36" s="17">
        <v>5.91</v>
      </c>
      <c r="E36" s="17">
        <v>5.52</v>
      </c>
      <c r="F36" s="17">
        <v>5.66</v>
      </c>
      <c r="G36" s="17">
        <v>6.04</v>
      </c>
      <c r="H36" s="17">
        <v>5.49</v>
      </c>
      <c r="I36" s="17">
        <v>5.27</v>
      </c>
      <c r="J36" s="17">
        <v>5.46</v>
      </c>
      <c r="K36" s="17">
        <v>4.5</v>
      </c>
      <c r="L36" s="17">
        <v>5.32</v>
      </c>
      <c r="M36" s="17">
        <v>5.5</v>
      </c>
      <c r="N36" s="17">
        <v>6</v>
      </c>
      <c r="O36" s="17">
        <v>6.1</v>
      </c>
      <c r="P36" s="17">
        <v>5.9</v>
      </c>
      <c r="Q36" s="17">
        <v>5.7</v>
      </c>
      <c r="R36" s="17">
        <v>6.1</v>
      </c>
      <c r="S36" s="17">
        <v>5.6</v>
      </c>
      <c r="T36" s="17">
        <v>5.9</v>
      </c>
    </row>
    <row r="37" spans="1:20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5" customHeight="1">
      <c r="A38" s="25" t="str">
        <f>Ficha!$B$7</f>
        <v>IBGE - Pesquisa de Orçamentos Familiares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9"/>
      <c r="O38" s="19"/>
      <c r="P38" s="19"/>
      <c r="Q38" s="19"/>
      <c r="R38" s="19"/>
      <c r="S38" s="19"/>
      <c r="T38" s="19"/>
    </row>
    <row r="39" spans="1:20">
      <c r="A39" s="10" t="s">
        <v>14</v>
      </c>
    </row>
    <row r="40" spans="1:20" ht="15" customHeight="1">
      <c r="A40" s="25" t="str">
        <f>Ficha!$B$12</f>
        <v>1. O termo família está sendo utilizado para indicar a unidade de investigação da pesquisa "Unidade de Consumo" da POF.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1"/>
      <c r="O40" s="11"/>
      <c r="P40" s="11"/>
      <c r="Q40" s="11"/>
      <c r="R40" s="11"/>
      <c r="S40" s="11"/>
      <c r="T40" s="11"/>
    </row>
    <row r="41" spans="1:20" ht="15" customHeight="1">
      <c r="A41" s="25" t="str">
        <f>Ficha!$B$13</f>
        <v>2. As classes de rendimento estão em faixas de salário mínimo (SM) da época: R$200,00 em 2002 e R$415,00 em 2008.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1"/>
      <c r="O41" s="11"/>
      <c r="P41" s="11"/>
      <c r="Q41" s="11"/>
      <c r="R41" s="11"/>
      <c r="S41" s="11"/>
      <c r="T41" s="11"/>
    </row>
    <row r="42" spans="1:20" ht="15" customHeight="1">
      <c r="A42" s="25" t="str">
        <f>Ficha!$B$14</f>
        <v>3. As categorias inferiores (até 2 SM) incluem as famílias sem rendimento.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1"/>
      <c r="O42" s="11"/>
      <c r="P42" s="11"/>
      <c r="Q42" s="11"/>
      <c r="R42" s="11"/>
      <c r="S42" s="11"/>
      <c r="T42" s="11"/>
    </row>
    <row r="43" spans="1:20" ht="1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18" t="s">
        <v>49</v>
      </c>
      <c r="B44" s="22">
        <v>40938</v>
      </c>
    </row>
    <row r="45" spans="1:20">
      <c r="B45" t="s">
        <v>50</v>
      </c>
    </row>
  </sheetData>
  <mergeCells count="8">
    <mergeCell ref="A42:M42"/>
    <mergeCell ref="A41:M41"/>
    <mergeCell ref="A37:T37"/>
    <mergeCell ref="A5:A6"/>
    <mergeCell ref="B5:L5"/>
    <mergeCell ref="M5:T5"/>
    <mergeCell ref="A38:M38"/>
    <mergeCell ref="A40:M40"/>
  </mergeCells>
  <phoneticPr fontId="5" type="noConversion"/>
  <pageMargins left="0.51181102362204722" right="0.51181102362204722" top="0.78740157480314965" bottom="0.78740157480314965" header="0.31496062992125984" footer="0.31496062992125984"/>
  <pageSetup paperSize="9" scale="5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workbookViewId="0">
      <pane ySplit="4" topLeftCell="A47" activePane="bottomLeft" state="frozen"/>
      <selection pane="bottomLeft" activeCell="D68" sqref="D68"/>
    </sheetView>
  </sheetViews>
  <sheetFormatPr defaultRowHeight="15"/>
  <cols>
    <col min="2" max="2" width="10.7109375" bestFit="1" customWidth="1"/>
  </cols>
  <sheetData>
    <row r="1" spans="1:1" s="13" customFormat="1" ht="18.75">
      <c r="A1" s="12" t="str">
        <f>Ficha!A2</f>
        <v>Atenção à Saúde</v>
      </c>
    </row>
    <row r="2" spans="1:1" s="13" customFormat="1" ht="18.75">
      <c r="A2" s="12" t="str">
        <f>Ficha!A3</f>
        <v>Indicadores de recursos</v>
      </c>
    </row>
    <row r="3" spans="1:1" s="13" customFormat="1" ht="18.75">
      <c r="A3" s="14" t="str">
        <f>Ficha!A4</f>
        <v>Ind030105 - Proporção (%) da renda familiar gasta com saúde, por ano e classe de rendimento, segundo região e tipo de despesa</v>
      </c>
    </row>
    <row r="4" spans="1:1" ht="18.75">
      <c r="A4" s="21" t="s">
        <v>23</v>
      </c>
    </row>
    <row r="59" spans="1:20">
      <c r="A59" s="26" t="s">
        <v>15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5" customHeight="1">
      <c r="A60" s="25" t="str">
        <f>Ficha!$B$7</f>
        <v>IBGE - Pesquisa de Orçamentos Familiares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9"/>
      <c r="O60" s="19"/>
      <c r="P60" s="19"/>
      <c r="Q60" s="19"/>
      <c r="R60" s="19"/>
      <c r="S60" s="19"/>
      <c r="T60" s="19"/>
    </row>
    <row r="61" spans="1:20">
      <c r="A61" s="20" t="s">
        <v>14</v>
      </c>
    </row>
    <row r="62" spans="1:20" ht="15" customHeight="1">
      <c r="A62" s="25" t="str">
        <f>Ficha!$B$12</f>
        <v>1. O termo família está sendo utilizado para indicar a unidade de investigação da pesquisa "Unidade de Consumo" da POF.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1"/>
      <c r="O62" s="11"/>
      <c r="P62" s="11"/>
      <c r="Q62" s="11"/>
      <c r="R62" s="11"/>
      <c r="S62" s="11"/>
      <c r="T62" s="11"/>
    </row>
    <row r="63" spans="1:20" ht="15" customHeight="1">
      <c r="A63" s="25" t="str">
        <f>Ficha!$B$13</f>
        <v>2. As classes de rendimento estão em faixas de salário mínimo (SM) da época: R$200,00 em 2002 e R$415,00 em 2008.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1"/>
      <c r="O63" s="11"/>
      <c r="P63" s="11"/>
      <c r="Q63" s="11"/>
      <c r="R63" s="11"/>
      <c r="S63" s="11"/>
      <c r="T63" s="11"/>
    </row>
    <row r="64" spans="1:20" ht="15" customHeight="1">
      <c r="A64" s="25" t="str">
        <f>Ficha!$B$14</f>
        <v>3. As categorias inferiores (até 2 SM) incluem as famílias sem rendimento.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1"/>
      <c r="O64" s="11"/>
      <c r="P64" s="11"/>
      <c r="Q64" s="11"/>
      <c r="R64" s="11"/>
      <c r="S64" s="11"/>
      <c r="T64" s="11"/>
    </row>
    <row r="65" spans="1:20" ht="1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18" t="s">
        <v>49</v>
      </c>
      <c r="B66" s="22">
        <v>40938</v>
      </c>
    </row>
    <row r="67" spans="1:20">
      <c r="B67" t="s">
        <v>50</v>
      </c>
    </row>
  </sheetData>
  <mergeCells count="5">
    <mergeCell ref="A59:T59"/>
    <mergeCell ref="A60:M60"/>
    <mergeCell ref="A62:M62"/>
    <mergeCell ref="A63:M63"/>
    <mergeCell ref="A64:M64"/>
  </mergeCells>
  <phoneticPr fontId="5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Levin</dc:creator>
  <cp:lastModifiedBy>CSEGSGF - </cp:lastModifiedBy>
  <cp:lastPrinted>2012-02-17T11:31:01Z</cp:lastPrinted>
  <dcterms:created xsi:type="dcterms:W3CDTF">2012-01-17T23:33:32Z</dcterms:created>
  <dcterms:modified xsi:type="dcterms:W3CDTF">2012-03-15T18:57:05Z</dcterms:modified>
</cp:coreProperties>
</file>