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3" i="9"/>
  <c r="A62"/>
  <c r="A60"/>
  <c r="A3"/>
  <c r="A2"/>
  <c r="A1"/>
  <c r="A28" i="10"/>
  <c r="A27"/>
  <c r="A25"/>
  <c r="A1"/>
  <c r="A2"/>
  <c r="A3"/>
</calcChain>
</file>

<file path=xl/sharedStrings.xml><?xml version="1.0" encoding="utf-8"?>
<sst xmlns="http://schemas.openxmlformats.org/spreadsheetml/2006/main" count="53" uniqueCount="38">
  <si>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</si>
  <si>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</si>
  <si>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</si>
  <si>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</si>
  <si>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</si>
  <si>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</si>
  <si>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</si>
  <si>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</si>
  <si>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</si>
  <si>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</si>
  <si>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</si>
  <si>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</si>
  <si>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</si>
  <si>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</si>
  <si>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</si>
  <si>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</si>
  <si>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Total</t>
  </si>
  <si>
    <t>Atenção à Saúde</t>
  </si>
  <si>
    <t>Federal</t>
  </si>
  <si>
    <t>Número de leitos hospitalares por 1.000 habitantes</t>
  </si>
  <si>
    <t>Número de leitos hospitalares públicos e privados, vinculados ou não ao Sistema Único de Saúde (SUS), por mil habitantes.</t>
  </si>
  <si>
    <t>Ministério da Saúde - Cadastro Nacional de Estabelecimentos de Saúde (CNES)
Base demográfica do Ministério da Saúde</t>
  </si>
  <si>
    <t>Número de leitos hospitalares existes /
População residente</t>
  </si>
  <si>
    <t>Região, Vínculo com o SUS</t>
  </si>
  <si>
    <t>Mensal, Anual</t>
  </si>
  <si>
    <t>2005-2009</t>
  </si>
  <si>
    <t>1. Para 2005, foi considerada a situação de dezembro/2005; para os demais anos, foi considerada a média de janeiro a dezembro.</t>
  </si>
  <si>
    <t>2. Há possibilidade de imprecisões, como contagem de leitos fora de uso.</t>
  </si>
  <si>
    <t>Período:2005-2009</t>
  </si>
  <si>
    <t>Região/Vínculo</t>
  </si>
  <si>
    <t>SUS</t>
  </si>
  <si>
    <t>Total (SUS e não SUS)</t>
  </si>
  <si>
    <t>Ind030108 - Número de leitos hospitalares por 1.000 habitantes, por ano, segundo região e vínculo com o SUS</t>
  </si>
  <si>
    <t>Indicadores de recursos</t>
  </si>
  <si>
    <t xml:space="preserve">Elaboração: </t>
  </si>
  <si>
    <t>CEPI-DSS/ ENSP/FIOCRUZ</t>
  </si>
  <si>
    <t>Como citar</t>
  </si>
  <si>
    <t>Ind030108 - Número de leitos hospitalares por 1.000 habitantes, por ano, segundo região e vínculo com o SUS [Internet]. Rio de Janeiro: Portal Determinantes Sociais da Saúde. Observatório sobre Iniquidades em Saúde. CEPI-DSS/ENSP/FIOCRUZ; 2012 Jan 30 [data de acesso com a expressão “acesso em”]. Disponível em: http://dssbr.org/site/wp-content/uploads/2012/03/Ind030108-20120130.pdf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</si>
</sst>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Tabela!$A$22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Tabela!$B$22:$F$22</c:f>
              <c:numCache>
                <c:formatCode>_(* #,##0.0_);_(* \(#,##0.0\);_(* "-"??_);_(@_)</c:formatCode>
                <c:ptCount val="5"/>
                <c:pt idx="0">
                  <c:v>1.93</c:v>
                </c:pt>
                <c:pt idx="1">
                  <c:v>1.89</c:v>
                </c:pt>
                <c:pt idx="2">
                  <c:v>1.85</c:v>
                </c:pt>
                <c:pt idx="3">
                  <c:v>1.83</c:v>
                </c:pt>
                <c:pt idx="4">
                  <c:v>1.8</c:v>
                </c:pt>
              </c:numCache>
            </c:numRef>
          </c:val>
        </c:ser>
        <c:ser>
          <c:idx val="4"/>
          <c:order val="1"/>
          <c:tx>
            <c:strRef>
              <c:f>Tabela!$A$23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Tabela!$B$23:$F$23</c:f>
              <c:numCache>
                <c:formatCode>_(* #,##0.0_);_(* \(#,##0.0\);_(* "-"??_);_(@_)</c:formatCode>
                <c:ptCount val="5"/>
                <c:pt idx="0">
                  <c:v>2.5299999999999998</c:v>
                </c:pt>
                <c:pt idx="1">
                  <c:v>2.48</c:v>
                </c:pt>
                <c:pt idx="2">
                  <c:v>2.46</c:v>
                </c:pt>
                <c:pt idx="3">
                  <c:v>2.46</c:v>
                </c:pt>
                <c:pt idx="4">
                  <c:v>2.4500000000000002</c:v>
                </c:pt>
              </c:numCache>
            </c:numRef>
          </c:val>
        </c:ser>
        <c:dLbls/>
        <c:marker val="1"/>
        <c:axId val="70314240"/>
        <c:axId val="70594560"/>
      </c:lineChart>
      <c:catAx>
        <c:axId val="703142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4560"/>
        <c:crosses val="autoZero"/>
        <c:auto val="1"/>
        <c:lblAlgn val="ctr"/>
        <c:lblOffset val="100"/>
      </c:catAx>
      <c:valAx>
        <c:axId val="70594560"/>
        <c:scaling>
          <c:orientation val="minMax"/>
          <c:max val="3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1424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Tabela!$A$13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Tabela!$B$13:$F$13</c:f>
              <c:numCache>
                <c:formatCode>_(* #,##0.0_);_(* \(#,##0.0\);_(* "-"??_);_(@_)</c:formatCode>
                <c:ptCount val="5"/>
                <c:pt idx="0">
                  <c:v>1.8</c:v>
                </c:pt>
                <c:pt idx="1">
                  <c:v>1.77</c:v>
                </c:pt>
                <c:pt idx="2">
                  <c:v>1.72</c:v>
                </c:pt>
                <c:pt idx="3">
                  <c:v>1.7</c:v>
                </c:pt>
                <c:pt idx="4">
                  <c:v>1.67</c:v>
                </c:pt>
              </c:numCache>
            </c:numRef>
          </c:val>
        </c:ser>
        <c:ser>
          <c:idx val="4"/>
          <c:order val="1"/>
          <c:tx>
            <c:strRef>
              <c:f>Tabela!$A$14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Tabela!$B$14:$F$14</c:f>
              <c:numCache>
                <c:formatCode>_(* #,##0.0_);_(* \(#,##0.0\);_(* "-"??_);_(@_)</c:formatCode>
                <c:ptCount val="5"/>
                <c:pt idx="0">
                  <c:v>2.54</c:v>
                </c:pt>
                <c:pt idx="1">
                  <c:v>2.5099999999999998</c:v>
                </c:pt>
                <c:pt idx="2">
                  <c:v>2.4900000000000002</c:v>
                </c:pt>
                <c:pt idx="3">
                  <c:v>2.5</c:v>
                </c:pt>
                <c:pt idx="4">
                  <c:v>2.4900000000000002</c:v>
                </c:pt>
              </c:numCache>
            </c:numRef>
          </c:val>
        </c:ser>
        <c:dLbls/>
        <c:marker val="1"/>
        <c:axId val="70845184"/>
        <c:axId val="70846720"/>
      </c:lineChart>
      <c:catAx>
        <c:axId val="708451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46720"/>
        <c:crosses val="autoZero"/>
        <c:auto val="1"/>
        <c:lblAlgn val="ctr"/>
        <c:lblOffset val="100"/>
      </c:catAx>
      <c:valAx>
        <c:axId val="70846720"/>
        <c:scaling>
          <c:orientation val="minMax"/>
          <c:max val="3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4518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Tabela!$A$16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Tabela!$B$16:$F$16</c:f>
              <c:numCache>
                <c:formatCode>_(* #,##0.0_);_(* \(#,##0.0\);_(* "-"??_);_(@_)</c:formatCode>
                <c:ptCount val="5"/>
                <c:pt idx="0">
                  <c:v>2.0699999999999998</c:v>
                </c:pt>
                <c:pt idx="1">
                  <c:v>2.0299999999999998</c:v>
                </c:pt>
                <c:pt idx="2">
                  <c:v>1.97</c:v>
                </c:pt>
                <c:pt idx="3">
                  <c:v>1.97</c:v>
                </c:pt>
                <c:pt idx="4">
                  <c:v>1.96</c:v>
                </c:pt>
              </c:numCache>
            </c:numRef>
          </c:val>
        </c:ser>
        <c:ser>
          <c:idx val="4"/>
          <c:order val="1"/>
          <c:tx>
            <c:strRef>
              <c:f>Tabela!$A$17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Tabela!$B$17:$F$17</c:f>
              <c:numCache>
                <c:formatCode>_(* #,##0.0_);_(* \(#,##0.0\);_(* "-"??_);_(@_)</c:formatCode>
                <c:ptCount val="5"/>
                <c:pt idx="0">
                  <c:v>2.79</c:v>
                </c:pt>
                <c:pt idx="1">
                  <c:v>2.74</c:v>
                </c:pt>
                <c:pt idx="2">
                  <c:v>2.7</c:v>
                </c:pt>
                <c:pt idx="3">
                  <c:v>2.72</c:v>
                </c:pt>
                <c:pt idx="4">
                  <c:v>2.73</c:v>
                </c:pt>
              </c:numCache>
            </c:numRef>
          </c:val>
        </c:ser>
        <c:dLbls/>
        <c:marker val="1"/>
        <c:axId val="70876160"/>
        <c:axId val="70877952"/>
      </c:lineChart>
      <c:catAx>
        <c:axId val="708761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7952"/>
        <c:crosses val="autoZero"/>
        <c:auto val="1"/>
        <c:lblAlgn val="ctr"/>
        <c:lblOffset val="100"/>
      </c:catAx>
      <c:valAx>
        <c:axId val="70877952"/>
        <c:scaling>
          <c:orientation val="minMax"/>
          <c:max val="3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616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Tabela!$A$7</c:f>
              <c:strCache>
                <c:ptCount val="1"/>
                <c:pt idx="0">
                  <c:v>Federal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Tabela!$B$7:$F$7</c:f>
              <c:numCache>
                <c:formatCode>_(* #,##0.0_);_(* \(#,##0.0\);_(* "-"??_);_(@_)</c:formatCode>
                <c:ptCount val="5"/>
                <c:pt idx="0">
                  <c:v>1.52</c:v>
                </c:pt>
                <c:pt idx="1">
                  <c:v>1.53</c:v>
                </c:pt>
                <c:pt idx="2">
                  <c:v>1.54</c:v>
                </c:pt>
                <c:pt idx="3">
                  <c:v>1.59</c:v>
                </c:pt>
                <c:pt idx="4">
                  <c:v>1.6</c:v>
                </c:pt>
              </c:numCache>
            </c:numRef>
          </c:val>
        </c:ser>
        <c:ser>
          <c:idx val="4"/>
          <c:order val="1"/>
          <c:tx>
            <c:strRef>
              <c:f>Tabela!$A$8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Tabela!$B$8:$F$8</c:f>
              <c:numCache>
                <c:formatCode>_(* #,##0.0_);_(* \(#,##0.0\);_(* "-"??_);_(@_)</c:formatCode>
                <c:ptCount val="5"/>
                <c:pt idx="0">
                  <c:v>1.88</c:v>
                </c:pt>
                <c:pt idx="1">
                  <c:v>1.91</c:v>
                </c:pt>
                <c:pt idx="2">
                  <c:v>1.95</c:v>
                </c:pt>
                <c:pt idx="3">
                  <c:v>2</c:v>
                </c:pt>
                <c:pt idx="4">
                  <c:v>2.0099999999999998</c:v>
                </c:pt>
              </c:numCache>
            </c:numRef>
          </c:val>
        </c:ser>
        <c:dLbls/>
        <c:marker val="1"/>
        <c:axId val="70936064"/>
        <c:axId val="70937600"/>
      </c:lineChart>
      <c:catAx>
        <c:axId val="709360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7600"/>
        <c:crosses val="autoZero"/>
        <c:auto val="1"/>
        <c:lblAlgn val="ctr"/>
        <c:lblOffset val="100"/>
      </c:catAx>
      <c:valAx>
        <c:axId val="70937600"/>
        <c:scaling>
          <c:orientation val="minMax"/>
          <c:max val="3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606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Tabela!$A$10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Tabela!$B$10:$F$10</c:f>
              <c:numCache>
                <c:formatCode>_(* #,##0.0_);_(* \(#,##0.0\);_(* "-"??_);_(@_)</c:formatCode>
                <c:ptCount val="5"/>
                <c:pt idx="0">
                  <c:v>2.11</c:v>
                </c:pt>
                <c:pt idx="1">
                  <c:v>2.0499999999999998</c:v>
                </c:pt>
                <c:pt idx="2">
                  <c:v>2.04</c:v>
                </c:pt>
                <c:pt idx="3">
                  <c:v>1.99</c:v>
                </c:pt>
                <c:pt idx="4">
                  <c:v>1.95</c:v>
                </c:pt>
              </c:numCache>
            </c:numRef>
          </c:val>
        </c:ser>
        <c:ser>
          <c:idx val="4"/>
          <c:order val="1"/>
          <c:tx>
            <c:strRef>
              <c:f>Tabela!$A$11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Tabela!$B$11:$F$11</c:f>
              <c:numCache>
                <c:formatCode>_(* #,##0.0_);_(* \(#,##0.0\);_(* "-"??_);_(@_)</c:formatCode>
                <c:ptCount val="5"/>
                <c:pt idx="0">
                  <c:v>2.48</c:v>
                </c:pt>
                <c:pt idx="1">
                  <c:v>2.37</c:v>
                </c:pt>
                <c:pt idx="2">
                  <c:v>2.37</c:v>
                </c:pt>
                <c:pt idx="3">
                  <c:v>2.3199999999999998</c:v>
                </c:pt>
                <c:pt idx="4">
                  <c:v>2.31</c:v>
                </c:pt>
              </c:numCache>
            </c:numRef>
          </c:val>
        </c:ser>
        <c:dLbls/>
        <c:marker val="1"/>
        <c:axId val="70991872"/>
        <c:axId val="70993408"/>
      </c:lineChart>
      <c:catAx>
        <c:axId val="70991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3408"/>
        <c:crosses val="autoZero"/>
        <c:auto val="1"/>
        <c:lblAlgn val="ctr"/>
        <c:lblOffset val="100"/>
      </c:catAx>
      <c:valAx>
        <c:axId val="70993408"/>
        <c:scaling>
          <c:orientation val="minMax"/>
          <c:max val="3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18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2"/>
          <c:order val="0"/>
          <c:tx>
            <c:strRef>
              <c:f>Tabela!$A$19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Tabela!$B$19:$F$19</c:f>
              <c:numCache>
                <c:formatCode>_(* #,##0.0_);_(* \(#,##0.0\);_(* "-"??_);_(@_)</c:formatCode>
                <c:ptCount val="5"/>
                <c:pt idx="0">
                  <c:v>2.14</c:v>
                </c:pt>
                <c:pt idx="1">
                  <c:v>2.1</c:v>
                </c:pt>
                <c:pt idx="2">
                  <c:v>2.02</c:v>
                </c:pt>
                <c:pt idx="3">
                  <c:v>1.97</c:v>
                </c:pt>
                <c:pt idx="4">
                  <c:v>1.93</c:v>
                </c:pt>
              </c:numCache>
            </c:numRef>
          </c:val>
        </c:ser>
        <c:ser>
          <c:idx val="4"/>
          <c:order val="1"/>
          <c:tx>
            <c:strRef>
              <c:f>Tabela!$A$20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Tabela!$B$20:$F$20</c:f>
              <c:numCache>
                <c:formatCode>_(* #,##0.0_);_(* \(#,##0.0\);_(* "-"??_);_(@_)</c:formatCode>
                <c:ptCount val="5"/>
                <c:pt idx="0">
                  <c:v>2.88</c:v>
                </c:pt>
                <c:pt idx="1">
                  <c:v>2.84</c:v>
                </c:pt>
                <c:pt idx="2">
                  <c:v>2.78</c:v>
                </c:pt>
                <c:pt idx="3">
                  <c:v>2.72</c:v>
                </c:pt>
                <c:pt idx="4">
                  <c:v>2.69</c:v>
                </c:pt>
              </c:numCache>
            </c:numRef>
          </c:val>
        </c:ser>
        <c:dLbls/>
        <c:marker val="1"/>
        <c:axId val="71022848"/>
        <c:axId val="71041024"/>
      </c:lineChart>
      <c:catAx>
        <c:axId val="710228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1024"/>
        <c:crosses val="autoZero"/>
        <c:auto val="1"/>
        <c:lblAlgn val="ctr"/>
        <c:lblOffset val="100"/>
      </c:catAx>
      <c:valAx>
        <c:axId val="71041024"/>
        <c:scaling>
          <c:orientation val="minMax"/>
          <c:max val="3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2284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54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54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54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54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55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55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tabSelected="1" zoomScaleNormal="100"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3" customFormat="1" ht="18.75">
      <c r="A2" s="21" t="s">
        <v>17</v>
      </c>
      <c r="B2" s="21"/>
    </row>
    <row r="3" spans="1:2" s="13" customFormat="1" ht="18.75">
      <c r="A3" s="21" t="s">
        <v>33</v>
      </c>
      <c r="B3" s="21"/>
    </row>
    <row r="4" spans="1:2" s="13" customFormat="1" ht="37.5" customHeight="1">
      <c r="A4" s="22" t="s">
        <v>32</v>
      </c>
      <c r="B4" s="22"/>
    </row>
    <row r="5" spans="1:2">
      <c r="A5" s="5" t="s">
        <v>9</v>
      </c>
      <c r="B5" s="6" t="s">
        <v>19</v>
      </c>
    </row>
    <row r="6" spans="1:2" ht="30">
      <c r="A6" s="5" t="s">
        <v>10</v>
      </c>
      <c r="B6" s="6" t="s">
        <v>20</v>
      </c>
    </row>
    <row r="7" spans="1:2" ht="30">
      <c r="A7" s="5" t="s">
        <v>5</v>
      </c>
      <c r="B7" s="6" t="s">
        <v>21</v>
      </c>
    </row>
    <row r="8" spans="1:2" ht="30">
      <c r="A8" s="5" t="s">
        <v>6</v>
      </c>
      <c r="B8" s="6" t="s">
        <v>22</v>
      </c>
    </row>
    <row r="9" spans="1:2">
      <c r="A9" s="5" t="s">
        <v>7</v>
      </c>
      <c r="B9" s="6" t="s">
        <v>23</v>
      </c>
    </row>
    <row r="10" spans="1:2">
      <c r="A10" s="5" t="s">
        <v>11</v>
      </c>
      <c r="B10" s="6" t="s">
        <v>24</v>
      </c>
    </row>
    <row r="11" spans="1:2">
      <c r="A11" s="5" t="s">
        <v>12</v>
      </c>
      <c r="B11" s="6" t="s">
        <v>25</v>
      </c>
    </row>
    <row r="12" spans="1:2" ht="30">
      <c r="A12" s="5" t="s">
        <v>8</v>
      </c>
      <c r="B12" s="7" t="s">
        <v>26</v>
      </c>
    </row>
    <row r="13" spans="1:2">
      <c r="A13" s="5"/>
      <c r="B13" s="7" t="s">
        <v>27</v>
      </c>
    </row>
    <row r="14" spans="1:2">
      <c r="B14" s="7"/>
    </row>
    <row r="15" spans="1:2">
      <c r="A15" t="s">
        <v>34</v>
      </c>
      <c r="B15" s="1">
        <v>40938</v>
      </c>
    </row>
    <row r="16" spans="1:2">
      <c r="B16" t="s">
        <v>35</v>
      </c>
    </row>
    <row r="19" spans="1:2" ht="60">
      <c r="A19" s="5" t="s">
        <v>36</v>
      </c>
      <c r="B19" s="24" t="s">
        <v>37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0" sqref="A30:B31"/>
    </sheetView>
  </sheetViews>
  <sheetFormatPr defaultRowHeight="15"/>
  <cols>
    <col min="1" max="1" width="19.7109375" customWidth="1"/>
    <col min="2" max="11" width="12.5703125" customWidth="1"/>
  </cols>
  <sheetData>
    <row r="1" spans="1:6" s="13" customFormat="1" ht="18.75">
      <c r="A1" s="12" t="str">
        <f>Ficha!A2</f>
        <v>Atenção à Saúde</v>
      </c>
    </row>
    <row r="2" spans="1:6" s="13" customFormat="1" ht="18.75">
      <c r="A2" s="12" t="str">
        <f>Ficha!A3</f>
        <v>Indicadores de recursos</v>
      </c>
    </row>
    <row r="3" spans="1:6" s="13" customFormat="1" ht="18.75">
      <c r="A3" s="14" t="str">
        <f>Ficha!A4</f>
        <v>Ind030108 - Número de leitos hospitalares por 1.000 habitantes, por ano, segundo região e vínculo com o SUS</v>
      </c>
    </row>
    <row r="4" spans="1:6" s="13" customFormat="1" ht="18.75">
      <c r="A4" s="12" t="s">
        <v>28</v>
      </c>
    </row>
    <row r="5" spans="1:6">
      <c r="A5" s="2" t="s">
        <v>29</v>
      </c>
      <c r="B5" s="3">
        <v>2005</v>
      </c>
      <c r="C5" s="3">
        <v>2006</v>
      </c>
      <c r="D5" s="3">
        <v>2007</v>
      </c>
      <c r="E5" s="3">
        <v>2008</v>
      </c>
      <c r="F5" s="4">
        <v>2009</v>
      </c>
    </row>
    <row r="6" spans="1:6">
      <c r="A6" t="s">
        <v>0</v>
      </c>
      <c r="B6" s="10"/>
      <c r="C6" s="10"/>
      <c r="D6" s="10"/>
      <c r="E6" s="10"/>
      <c r="F6" s="10"/>
    </row>
    <row r="7" spans="1:6">
      <c r="A7" s="16" t="s">
        <v>18</v>
      </c>
      <c r="B7" s="18">
        <v>1.52</v>
      </c>
      <c r="C7" s="18">
        <v>1.53</v>
      </c>
      <c r="D7" s="18">
        <v>1.54</v>
      </c>
      <c r="E7" s="18">
        <v>1.59</v>
      </c>
      <c r="F7" s="18">
        <v>1.6</v>
      </c>
    </row>
    <row r="8" spans="1:6">
      <c r="A8" s="16" t="s">
        <v>16</v>
      </c>
      <c r="B8" s="18">
        <v>1.88</v>
      </c>
      <c r="C8" s="18">
        <v>1.91</v>
      </c>
      <c r="D8" s="18">
        <v>1.95</v>
      </c>
      <c r="E8" s="18">
        <v>2</v>
      </c>
      <c r="F8" s="18">
        <v>2.0099999999999998</v>
      </c>
    </row>
    <row r="9" spans="1:6">
      <c r="A9" t="s">
        <v>1</v>
      </c>
      <c r="B9" s="10"/>
      <c r="C9" s="10"/>
      <c r="D9" s="10"/>
      <c r="E9" s="10"/>
      <c r="F9" s="10"/>
    </row>
    <row r="10" spans="1:6">
      <c r="A10" s="16" t="s">
        <v>30</v>
      </c>
      <c r="B10" s="19">
        <v>2.11</v>
      </c>
      <c r="C10" s="19">
        <v>2.0499999999999998</v>
      </c>
      <c r="D10" s="19">
        <v>2.04</v>
      </c>
      <c r="E10" s="19">
        <v>1.99</v>
      </c>
      <c r="F10" s="19">
        <v>1.95</v>
      </c>
    </row>
    <row r="11" spans="1:6">
      <c r="A11" s="16" t="s">
        <v>31</v>
      </c>
      <c r="B11" s="19">
        <v>2.48</v>
      </c>
      <c r="C11" s="19">
        <v>2.37</v>
      </c>
      <c r="D11" s="19">
        <v>2.37</v>
      </c>
      <c r="E11" s="19">
        <v>2.3199999999999998</v>
      </c>
      <c r="F11" s="19">
        <v>2.31</v>
      </c>
    </row>
    <row r="12" spans="1:6">
      <c r="A12" t="s">
        <v>2</v>
      </c>
      <c r="B12" s="10"/>
      <c r="C12" s="10"/>
      <c r="D12" s="10"/>
      <c r="E12" s="10"/>
      <c r="F12" s="10"/>
    </row>
    <row r="13" spans="1:6">
      <c r="A13" s="16" t="s">
        <v>30</v>
      </c>
      <c r="B13" s="18">
        <v>1.8</v>
      </c>
      <c r="C13" s="18">
        <v>1.77</v>
      </c>
      <c r="D13" s="18">
        <v>1.72</v>
      </c>
      <c r="E13" s="18">
        <v>1.7</v>
      </c>
      <c r="F13" s="18">
        <v>1.67</v>
      </c>
    </row>
    <row r="14" spans="1:6">
      <c r="A14" s="16" t="s">
        <v>31</v>
      </c>
      <c r="B14" s="18">
        <v>2.54</v>
      </c>
      <c r="C14" s="18">
        <v>2.5099999999999998</v>
      </c>
      <c r="D14" s="18">
        <v>2.4900000000000002</v>
      </c>
      <c r="E14" s="18">
        <v>2.5</v>
      </c>
      <c r="F14" s="18">
        <v>2.4900000000000002</v>
      </c>
    </row>
    <row r="15" spans="1:6">
      <c r="A15" t="s">
        <v>3</v>
      </c>
      <c r="B15" s="10"/>
      <c r="C15" s="10"/>
      <c r="D15" s="10"/>
      <c r="E15" s="10"/>
      <c r="F15" s="10"/>
    </row>
    <row r="16" spans="1:6">
      <c r="A16" s="16" t="s">
        <v>30</v>
      </c>
      <c r="B16" s="18">
        <v>2.0699999999999998</v>
      </c>
      <c r="C16" s="18">
        <v>2.0299999999999998</v>
      </c>
      <c r="D16" s="18">
        <v>1.97</v>
      </c>
      <c r="E16" s="18">
        <v>1.97</v>
      </c>
      <c r="F16" s="18">
        <v>1.96</v>
      </c>
    </row>
    <row r="17" spans="1:11">
      <c r="A17" s="16" t="s">
        <v>31</v>
      </c>
      <c r="B17" s="18">
        <v>2.79</v>
      </c>
      <c r="C17" s="18">
        <v>2.74</v>
      </c>
      <c r="D17" s="18">
        <v>2.7</v>
      </c>
      <c r="E17" s="18">
        <v>2.72</v>
      </c>
      <c r="F17" s="18">
        <v>2.73</v>
      </c>
    </row>
    <row r="18" spans="1:11">
      <c r="A18" t="s">
        <v>4</v>
      </c>
      <c r="B18" s="10"/>
      <c r="C18" s="10"/>
      <c r="D18" s="10"/>
      <c r="E18" s="10"/>
      <c r="F18" s="10"/>
    </row>
    <row r="19" spans="1:11">
      <c r="A19" s="16" t="s">
        <v>30</v>
      </c>
      <c r="B19" s="18">
        <v>2.14</v>
      </c>
      <c r="C19" s="18">
        <v>2.1</v>
      </c>
      <c r="D19" s="18">
        <v>2.02</v>
      </c>
      <c r="E19" s="18">
        <v>1.97</v>
      </c>
      <c r="F19" s="18">
        <v>1.93</v>
      </c>
    </row>
    <row r="20" spans="1:11">
      <c r="A20" s="16" t="s">
        <v>31</v>
      </c>
      <c r="B20" s="18">
        <v>2.88</v>
      </c>
      <c r="C20" s="18">
        <v>2.84</v>
      </c>
      <c r="D20" s="18">
        <v>2.78</v>
      </c>
      <c r="E20" s="18">
        <v>2.72</v>
      </c>
      <c r="F20" s="18">
        <v>2.69</v>
      </c>
    </row>
    <row r="21" spans="1:11">
      <c r="A21" s="8" t="s">
        <v>15</v>
      </c>
      <c r="B21" s="11"/>
      <c r="C21" s="11"/>
      <c r="D21" s="11"/>
      <c r="E21" s="11"/>
      <c r="F21" s="11"/>
    </row>
    <row r="22" spans="1:11">
      <c r="A22" s="16" t="s">
        <v>30</v>
      </c>
      <c r="B22" s="18">
        <v>1.93</v>
      </c>
      <c r="C22" s="18">
        <v>1.89</v>
      </c>
      <c r="D22" s="18">
        <v>1.85</v>
      </c>
      <c r="E22" s="18">
        <v>1.83</v>
      </c>
      <c r="F22" s="18">
        <v>1.8</v>
      </c>
    </row>
    <row r="23" spans="1:11">
      <c r="A23" s="17" t="s">
        <v>31</v>
      </c>
      <c r="B23" s="20">
        <v>2.5299999999999998</v>
      </c>
      <c r="C23" s="20">
        <v>2.48</v>
      </c>
      <c r="D23" s="20">
        <v>2.46</v>
      </c>
      <c r="E23" s="20">
        <v>2.46</v>
      </c>
      <c r="F23" s="20">
        <v>2.4500000000000002</v>
      </c>
    </row>
    <row r="24" spans="1:11">
      <c r="A24" s="9" t="s">
        <v>14</v>
      </c>
    </row>
    <row r="25" spans="1:11" ht="30" customHeight="1">
      <c r="A25" s="23" t="str">
        <f>Ficha!$B$7</f>
        <v>Ministério da Saúde - Cadastro Nacional de Estabelecimentos de Saúde (CNES)
Base demográfica do Ministério da Saúde</v>
      </c>
      <c r="B25" s="23"/>
      <c r="C25" s="23"/>
      <c r="D25" s="23"/>
      <c r="E25" s="23"/>
      <c r="F25" s="23"/>
      <c r="G25" s="23"/>
      <c r="H25" s="23"/>
      <c r="I25" s="23"/>
      <c r="J25" s="23"/>
      <c r="K25" s="15"/>
    </row>
    <row r="26" spans="1:11">
      <c r="A26" t="s">
        <v>13</v>
      </c>
    </row>
    <row r="27" spans="1:11">
      <c r="A27" s="23" t="str">
        <f>Ficha!$B$12</f>
        <v>1. Para 2005, foi considerada a situação de dezembro/2005; para os demais anos, foi considerada a média de janeiro a dezembro.</v>
      </c>
      <c r="B27" s="23"/>
      <c r="C27" s="23"/>
      <c r="D27" s="23"/>
      <c r="E27" s="23"/>
      <c r="F27" s="23"/>
      <c r="G27" s="23"/>
      <c r="H27" s="23"/>
      <c r="I27" s="23"/>
      <c r="J27" s="23"/>
      <c r="K27" s="15"/>
    </row>
    <row r="28" spans="1:11">
      <c r="A28" s="23" t="str">
        <f>Ficha!$B$13</f>
        <v>2. Há possibilidade de imprecisões, como contagem de leitos fora de uso.</v>
      </c>
      <c r="B28" s="23"/>
      <c r="C28" s="23"/>
      <c r="D28" s="23"/>
      <c r="E28" s="23"/>
      <c r="F28" s="23"/>
      <c r="G28" s="23"/>
      <c r="H28" s="23"/>
      <c r="I28" s="23"/>
      <c r="J28" s="23"/>
      <c r="K28" s="15"/>
    </row>
    <row r="30" spans="1:11">
      <c r="A30" t="s">
        <v>34</v>
      </c>
      <c r="B30" s="1">
        <v>40938</v>
      </c>
    </row>
    <row r="31" spans="1:11">
      <c r="B31" t="s">
        <v>35</v>
      </c>
    </row>
  </sheetData>
  <mergeCells count="3">
    <mergeCell ref="A27:J27"/>
    <mergeCell ref="A25:J25"/>
    <mergeCell ref="A28:J28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workbookViewId="0">
      <pane ySplit="4" topLeftCell="A50" activePane="bottomLeft" state="frozen"/>
      <selection pane="bottomLeft" activeCell="A65" sqref="A65:B66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recursos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Ind030108 - Número de leitos hospitalares por 1.000 habitantes, por ano, segundo região e vínculo com o SUS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3" t="str">
        <f>Ficha!$B$7</f>
        <v>Ministério da Saúde - Cadastro Nacional de Estabelecimentos de Saúde (CNES)
Base demográfica do Ministério da Saúde</v>
      </c>
      <c r="B60" s="23"/>
      <c r="C60" s="23"/>
      <c r="D60" s="23"/>
      <c r="E60" s="23"/>
      <c r="F60" s="23"/>
      <c r="G60" s="23"/>
      <c r="H60" s="23"/>
      <c r="I60" s="23"/>
      <c r="J60" s="23"/>
      <c r="K60" s="15"/>
    </row>
    <row r="61" spans="1:11">
      <c r="A61" t="s">
        <v>13</v>
      </c>
    </row>
    <row r="62" spans="1:11">
      <c r="A62" s="23" t="str">
        <f>Ficha!$B$12</f>
        <v>1. Para 2005, foi considerada a situação de dezembro/2005; para os demais anos, foi considerada a média de janeiro a dezembro.</v>
      </c>
      <c r="B62" s="23"/>
      <c r="C62" s="23"/>
      <c r="D62" s="23"/>
      <c r="E62" s="23"/>
      <c r="F62" s="23"/>
      <c r="G62" s="23"/>
      <c r="H62" s="23"/>
      <c r="I62" s="23"/>
      <c r="J62" s="23"/>
      <c r="K62" s="15"/>
    </row>
    <row r="63" spans="1:11">
      <c r="A63" s="23" t="str">
        <f>Ficha!$B$13</f>
        <v>2. Há possibilidade de imprecisões, como contagem de leitos fora de uso.</v>
      </c>
      <c r="B63" s="23"/>
      <c r="C63" s="23"/>
      <c r="D63" s="23"/>
      <c r="E63" s="23"/>
      <c r="F63" s="23"/>
      <c r="G63" s="23"/>
      <c r="H63" s="23"/>
      <c r="I63" s="23"/>
      <c r="J63" s="23"/>
      <c r="K63" s="15"/>
    </row>
    <row r="65" spans="1:2">
      <c r="A65" t="s">
        <v>34</v>
      </c>
      <c r="B65" s="1">
        <v>40938</v>
      </c>
    </row>
    <row r="66" spans="1:2">
      <c r="B66" t="s">
        <v>35</v>
      </c>
    </row>
  </sheetData>
  <mergeCells count="3">
    <mergeCell ref="A60:J60"/>
    <mergeCell ref="A62:J62"/>
    <mergeCell ref="A63:J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2012-02-17T11:21:17Z</cp:lastPrinted>
  <dcterms:created xsi:type="dcterms:W3CDTF">2011-12-20T12:08:29Z</dcterms:created>
  <dcterms:modified xsi:type="dcterms:W3CDTF">2012-03-15T19:09:04Z</dcterms:modified>
</cp:coreProperties>
</file>