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195" windowWidth="19035" windowHeight="11520"/>
  </bookViews>
  <sheets>
    <sheet name="Ficha" sheetId="8" r:id="rId1"/>
    <sheet name="Tabela" sheetId="10" r:id="rId2"/>
    <sheet name="Gráficos" sheetId="9" r:id="rId3"/>
  </sheets>
  <definedNames>
    <definedName name="_xlnm.Print_Titles" localSheetId="2">Gráficos!$1:$4</definedName>
    <definedName name="_xlnm.Print_Titles" localSheetId="1">Tabela!$1:$5</definedName>
  </definedNames>
  <calcPr calcId="125725"/>
</workbook>
</file>

<file path=xl/calcChain.xml><?xml version="1.0" encoding="utf-8"?>
<calcChain xmlns="http://schemas.openxmlformats.org/spreadsheetml/2006/main">
  <c r="A64" i="9"/>
  <c r="A53" i="10"/>
  <c r="A2" i="9"/>
  <c r="A63"/>
  <c r="A62"/>
  <c r="A60"/>
  <c r="A3"/>
  <c r="A1"/>
  <c r="A52" i="10"/>
  <c r="A51"/>
  <c r="A49"/>
  <c r="A1"/>
  <c r="A2"/>
  <c r="A3"/>
</calcChain>
</file>

<file path=xl/sharedStrings.xml><?xml version="1.0" encoding="utf-8"?>
<sst xmlns="http://schemas.openxmlformats.org/spreadsheetml/2006/main" count="78" uniqueCount="41">
  <si>
    <t>Região Norte</t>
  </si>
  <si>
    <t>Região Nordeste</t>
  </si>
  <si>
    <t>Região Sudeste</t>
  </si>
  <si>
    <t>Região Sul</t>
  </si>
  <si>
    <t>Região Centro-Oeste</t>
  </si>
  <si>
    <t xml:space="preserve">Fonte </t>
  </si>
  <si>
    <t xml:space="preserve">Método de Cálculo </t>
  </si>
  <si>
    <t xml:space="preserve">Categorização </t>
  </si>
  <si>
    <t>Notas</t>
  </si>
  <si>
    <t>Indicador</t>
  </si>
  <si>
    <t>Descrição</t>
  </si>
  <si>
    <t>Periodicidade</t>
  </si>
  <si>
    <t>Períodos disponíveis</t>
  </si>
  <si>
    <t>Notas:</t>
  </si>
  <si>
    <t>Fonte:</t>
  </si>
  <si>
    <t>Brasil</t>
  </si>
  <si>
    <t>Região, escolaridade</t>
  </si>
  <si>
    <t>Total</t>
  </si>
  <si>
    <t>4 a 7 anos</t>
  </si>
  <si>
    <t>0 a 3 anos</t>
  </si>
  <si>
    <t>Região/Escolaridade</t>
  </si>
  <si>
    <t>1. As proporções são calculadas desconsiderando os casos sem declaração e os não aplicáveis.</t>
  </si>
  <si>
    <t>2. Informações da PNAD não disponíveis, até o ano de 2003, para as áreas rurais de RO, AC, AM, RR, PA e AP.</t>
  </si>
  <si>
    <t>8 a 10 anos</t>
  </si>
  <si>
    <t>11 a 14 anos</t>
  </si>
  <si>
    <t>15 anos e mais</t>
  </si>
  <si>
    <t>Atenção à Saúde</t>
  </si>
  <si>
    <t>Eventual</t>
  </si>
  <si>
    <t>1998, 2003, 2008</t>
  </si>
  <si>
    <t>3. Foi adotada a população de 14 anos e mais para diminuir o efeito da baixa escolaridade de crianças.</t>
  </si>
  <si>
    <t>Período:1998, 2003, 2008</t>
  </si>
  <si>
    <t>Ind030301 - Proporção da população de 14 anos e mais que consultou médico nos últimos 12 meses, por ano, segundo região e escolaridade</t>
  </si>
  <si>
    <t>Proporção da população de 14 anos e mais que consultou médico nos últimos 12 meses</t>
  </si>
  <si>
    <t>Proporção (%) da população de 14 anos e mais que refere ter consultado médico nos últimos 12 meses, em determinado espaço geográfico.</t>
  </si>
  <si>
    <t>Pesquisa Nacional por Amostra de Domicílios (PNAD) - Suplemento Saúde</t>
  </si>
  <si>
    <t xml:space="preserve">Número de pessoas de 14 anos e mais que referem ter consultado médico nos últimos 12 meses /
População total residente de 14 anos e mais * 100
</t>
  </si>
  <si>
    <t>Indicadores de atenção ambulatorial</t>
  </si>
  <si>
    <t xml:space="preserve">Elaboração: </t>
  </si>
  <si>
    <t>CEPI-DSS/ ENSP/FIOCRUZ</t>
  </si>
  <si>
    <t>Como citar</t>
  </si>
  <si>
    <t>Ind030301 - Proporção da população de 14 anos e mais que consultou médico nos últimos 12 meses, por ano, segundo região e escolaridade [Internet]. Rio de Janeiro: Portal Determinantes Sociais da Saúde. Observatório sobre Iniquidades em Saúde. CEPI-DSS/ENSP/FIOCRUZ; 2012 Jan 30 [data de acesso com a expressão “acesso em”]. Disponível em: http://dssbr.org/site/wp-content/uploads/2012/03/Ind030301-20120130.pdf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</si>
</sst>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-* #,##0.00_-;\-* #,##0.00_-;_-* &quot;-&quot;??_-;_-@_-"/>
    <numFmt numFmtId="165" formatCode="_(* #,##0.0_);_(* \(#,##0.0\);_(* &quot;-&quot;??_);_(@_)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7">
    <xf numFmtId="0" fontId="0" fillId="0" borderId="0" xfId="0"/>
    <xf numFmtId="14" fontId="0" fillId="0" borderId="0" xfId="0" applyNumberFormat="1" applyAlignment="1">
      <alignment horizontal="left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wrapText="1"/>
    </xf>
    <xf numFmtId="0" fontId="0" fillId="0" borderId="0" xfId="0" applyBorder="1"/>
    <xf numFmtId="0" fontId="0" fillId="0" borderId="0" xfId="0" applyFill="1" applyBorder="1"/>
    <xf numFmtId="165" fontId="1" fillId="0" borderId="0" xfId="1" applyNumberFormat="1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ill="1" applyBorder="1" applyAlignment="1">
      <alignment wrapText="1"/>
    </xf>
    <xf numFmtId="0" fontId="0" fillId="0" borderId="0" xfId="0" applyAlignment="1">
      <alignment horizontal="left" indent="1"/>
    </xf>
    <xf numFmtId="0" fontId="0" fillId="0" borderId="4" xfId="0" applyBorder="1" applyAlignment="1">
      <alignment horizontal="left" indent="1"/>
    </xf>
    <xf numFmtId="0" fontId="0" fillId="0" borderId="0" xfId="0" applyBorder="1" applyAlignment="1">
      <alignment horizontal="left" indent="1"/>
    </xf>
    <xf numFmtId="165" fontId="1" fillId="0" borderId="0" xfId="2" applyNumberFormat="1" applyFont="1"/>
    <xf numFmtId="165" fontId="0" fillId="0" borderId="0" xfId="0" applyNumberFormat="1"/>
    <xf numFmtId="165" fontId="1" fillId="0" borderId="0" xfId="1" applyNumberFormat="1" applyFont="1" applyBorder="1"/>
    <xf numFmtId="165" fontId="1" fillId="0" borderId="0" xfId="2" applyNumberFormat="1" applyFont="1" applyBorder="1"/>
    <xf numFmtId="165" fontId="1" fillId="0" borderId="4" xfId="2" applyNumberFormat="1" applyFont="1" applyBorder="1"/>
    <xf numFmtId="0" fontId="0" fillId="0" borderId="0" xfId="0" applyAlignment="1">
      <alignment wrapText="1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0" fillId="0" borderId="0" xfId="0" applyFill="1" applyBorder="1" applyAlignment="1">
      <alignment horizontal="left" wrapText="1" indent="1"/>
    </xf>
  </cellXfs>
  <cellStyles count="3">
    <cellStyle name="Normal" xfId="0" builtinId="0"/>
    <cellStyle name="Separador de milhares" xfId="1" builtinId="3"/>
    <cellStyle name="Vírgula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lineChart>
        <c:grouping val="standard"/>
        <c:ser>
          <c:idx val="0"/>
          <c:order val="0"/>
          <c:tx>
            <c:strRef>
              <c:f>Tabela!$A$42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strRef>
              <c:f>Tabela!$B$4:$J$5</c:f>
              <c:strCache>
                <c:ptCount val="3"/>
                <c:pt idx="0">
                  <c:v>1998</c:v>
                </c:pt>
                <c:pt idx="1">
                  <c:v>2003</c:v>
                </c:pt>
                <c:pt idx="2">
                  <c:v>2008</c:v>
                </c:pt>
              </c:strCache>
            </c:strRef>
          </c:cat>
          <c:val>
            <c:numRef>
              <c:f>Tabela!$B$42:$D$42</c:f>
              <c:numCache>
                <c:formatCode>_(* #,##0.0_);_(* \(#,##0.0\);_(* "-"??_);_(@_)</c:formatCode>
                <c:ptCount val="3"/>
                <c:pt idx="0">
                  <c:v>54.5</c:v>
                </c:pt>
                <c:pt idx="1">
                  <c:v>62.7</c:v>
                </c:pt>
                <c:pt idx="2">
                  <c:v>62.2</c:v>
                </c:pt>
              </c:numCache>
            </c:numRef>
          </c:val>
        </c:ser>
        <c:ser>
          <c:idx val="1"/>
          <c:order val="1"/>
          <c:tx>
            <c:strRef>
              <c:f>Tabela!$A$43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strRef>
              <c:f>Tabela!$B$4:$J$5</c:f>
              <c:strCache>
                <c:ptCount val="3"/>
                <c:pt idx="0">
                  <c:v>1998</c:v>
                </c:pt>
                <c:pt idx="1">
                  <c:v>2003</c:v>
                </c:pt>
                <c:pt idx="2">
                  <c:v>2008</c:v>
                </c:pt>
              </c:strCache>
            </c:strRef>
          </c:cat>
          <c:val>
            <c:numRef>
              <c:f>Tabela!$B$43:$D$43</c:f>
              <c:numCache>
                <c:formatCode>_(* #,##0.0_);_(* \(#,##0.0\);_(* "-"??_);_(@_)</c:formatCode>
                <c:ptCount val="3"/>
                <c:pt idx="0">
                  <c:v>51.6</c:v>
                </c:pt>
                <c:pt idx="1">
                  <c:v>59</c:v>
                </c:pt>
                <c:pt idx="2">
                  <c:v>62.1</c:v>
                </c:pt>
              </c:numCache>
            </c:numRef>
          </c:val>
        </c:ser>
        <c:ser>
          <c:idx val="2"/>
          <c:order val="2"/>
          <c:tx>
            <c:strRef>
              <c:f>Tabela!$A$44</c:f>
              <c:strCache>
                <c:ptCount val="1"/>
                <c:pt idx="0">
                  <c:v>8 a 10 anos</c:v>
                </c:pt>
              </c:strCache>
            </c:strRef>
          </c:tx>
          <c:marker>
            <c:symbol val="none"/>
          </c:marker>
          <c:cat>
            <c:strRef>
              <c:f>Tabela!$B$4:$J$5</c:f>
              <c:strCache>
                <c:ptCount val="3"/>
                <c:pt idx="0">
                  <c:v>1998</c:v>
                </c:pt>
                <c:pt idx="1">
                  <c:v>2003</c:v>
                </c:pt>
                <c:pt idx="2">
                  <c:v>2008</c:v>
                </c:pt>
              </c:strCache>
            </c:strRef>
          </c:cat>
          <c:val>
            <c:numRef>
              <c:f>Tabela!$B$44:$D$44</c:f>
              <c:numCache>
                <c:formatCode>_(* #,##0.0_);_(* \(#,##0.0\);_(* "-"??_);_(@_)</c:formatCode>
                <c:ptCount val="3"/>
                <c:pt idx="0">
                  <c:v>53.4</c:v>
                </c:pt>
                <c:pt idx="1">
                  <c:v>59</c:v>
                </c:pt>
                <c:pt idx="2">
                  <c:v>62.9</c:v>
                </c:pt>
              </c:numCache>
            </c:numRef>
          </c:val>
        </c:ser>
        <c:ser>
          <c:idx val="3"/>
          <c:order val="3"/>
          <c:tx>
            <c:strRef>
              <c:f>Tabela!$A$45</c:f>
              <c:strCache>
                <c:ptCount val="1"/>
                <c:pt idx="0">
                  <c:v>11 a 14 anos</c:v>
                </c:pt>
              </c:strCache>
            </c:strRef>
          </c:tx>
          <c:marker>
            <c:symbol val="none"/>
          </c:marker>
          <c:cat>
            <c:strRef>
              <c:f>Tabela!$B$4:$J$5</c:f>
              <c:strCache>
                <c:ptCount val="3"/>
                <c:pt idx="0">
                  <c:v>1998</c:v>
                </c:pt>
                <c:pt idx="1">
                  <c:v>2003</c:v>
                </c:pt>
                <c:pt idx="2">
                  <c:v>2008</c:v>
                </c:pt>
              </c:strCache>
            </c:strRef>
          </c:cat>
          <c:val>
            <c:numRef>
              <c:f>Tabela!$B$45:$D$45</c:f>
              <c:numCache>
                <c:formatCode>_(* #,##0.0_);_(* \(#,##0.0\);_(* "-"??_);_(@_)</c:formatCode>
                <c:ptCount val="3"/>
                <c:pt idx="0">
                  <c:v>61.4</c:v>
                </c:pt>
                <c:pt idx="1">
                  <c:v>66.7</c:v>
                </c:pt>
                <c:pt idx="2">
                  <c:v>69.7</c:v>
                </c:pt>
              </c:numCache>
            </c:numRef>
          </c:val>
        </c:ser>
        <c:ser>
          <c:idx val="4"/>
          <c:order val="4"/>
          <c:tx>
            <c:strRef>
              <c:f>Tabela!$A$46</c:f>
              <c:strCache>
                <c:ptCount val="1"/>
                <c:pt idx="0">
                  <c:v>15 anos e mais</c:v>
                </c:pt>
              </c:strCache>
            </c:strRef>
          </c:tx>
          <c:marker>
            <c:symbol val="none"/>
          </c:marker>
          <c:cat>
            <c:strRef>
              <c:f>Tabela!$B$4:$J$5</c:f>
              <c:strCache>
                <c:ptCount val="3"/>
                <c:pt idx="0">
                  <c:v>1998</c:v>
                </c:pt>
                <c:pt idx="1">
                  <c:v>2003</c:v>
                </c:pt>
                <c:pt idx="2">
                  <c:v>2008</c:v>
                </c:pt>
              </c:strCache>
            </c:strRef>
          </c:cat>
          <c:val>
            <c:numRef>
              <c:f>Tabela!$B$46:$D$46</c:f>
              <c:numCache>
                <c:formatCode>_(* #,##0.0_);_(* \(#,##0.0\);_(* "-"??_);_(@_)</c:formatCode>
                <c:ptCount val="3"/>
                <c:pt idx="0">
                  <c:v>70.099999999999994</c:v>
                </c:pt>
                <c:pt idx="1">
                  <c:v>78</c:v>
                </c:pt>
                <c:pt idx="2">
                  <c:v>79.3</c:v>
                </c:pt>
              </c:numCache>
            </c:numRef>
          </c:val>
        </c:ser>
        <c:ser>
          <c:idx val="5"/>
          <c:order val="5"/>
          <c:tx>
            <c:strRef>
              <c:f>Tabela!$A$47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strRef>
              <c:f>Tabela!$B$4:$J$5</c:f>
              <c:strCache>
                <c:ptCount val="3"/>
                <c:pt idx="0">
                  <c:v>1998</c:v>
                </c:pt>
                <c:pt idx="1">
                  <c:v>2003</c:v>
                </c:pt>
                <c:pt idx="2">
                  <c:v>2008</c:v>
                </c:pt>
              </c:strCache>
            </c:strRef>
          </c:cat>
          <c:val>
            <c:numRef>
              <c:f>Tabela!$B$47:$D$47</c:f>
              <c:numCache>
                <c:formatCode>_(* #,##0.0_);_(* \(#,##0.0\);_(* "-"??_);_(@_)</c:formatCode>
                <c:ptCount val="3"/>
                <c:pt idx="0">
                  <c:v>55.2</c:v>
                </c:pt>
                <c:pt idx="1">
                  <c:v>62.7</c:v>
                </c:pt>
                <c:pt idx="2">
                  <c:v>65.900000000000006</c:v>
                </c:pt>
              </c:numCache>
            </c:numRef>
          </c:val>
        </c:ser>
        <c:marker val="1"/>
        <c:axId val="70947584"/>
        <c:axId val="70949888"/>
      </c:lineChart>
      <c:catAx>
        <c:axId val="70947584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0949888"/>
        <c:crosses val="autoZero"/>
        <c:auto val="1"/>
        <c:lblAlgn val="ctr"/>
        <c:lblOffset val="100"/>
      </c:catAx>
      <c:valAx>
        <c:axId val="70949888"/>
        <c:scaling>
          <c:orientation val="minMax"/>
          <c:max val="100"/>
        </c:scaling>
        <c:axPos val="l"/>
        <c:majorGridlines/>
        <c:numFmt formatCode="_(* #,##0.0_);_(* \(#,##0.0\);_(* &quot;-&quot;??_);_(@_)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0947584"/>
        <c:crosses val="autoZero"/>
        <c:crossBetween val="between"/>
      </c:valAx>
    </c:plotArea>
    <c:legend>
      <c:legendPos val="r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7" footer="0.31496062000000047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lineChart>
        <c:grouping val="standard"/>
        <c:ser>
          <c:idx val="0"/>
          <c:order val="0"/>
          <c:tx>
            <c:strRef>
              <c:f>Tabela!$A$21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Tabela!$B$5:$D$5</c:f>
              <c:numCache>
                <c:formatCode>General</c:formatCode>
                <c:ptCount val="3"/>
                <c:pt idx="0">
                  <c:v>1998</c:v>
                </c:pt>
                <c:pt idx="1">
                  <c:v>2003</c:v>
                </c:pt>
                <c:pt idx="2">
                  <c:v>2008</c:v>
                </c:pt>
              </c:numCache>
            </c:numRef>
          </c:cat>
          <c:val>
            <c:numRef>
              <c:f>Tabela!$B$21:$D$21</c:f>
              <c:numCache>
                <c:formatCode>_(* #,##0.0_);_(* \(#,##0.0\);_(* "-"??_);_(@_)</c:formatCode>
                <c:ptCount val="3"/>
                <c:pt idx="0">
                  <c:v>61.4</c:v>
                </c:pt>
                <c:pt idx="1">
                  <c:v>70.400000000000006</c:v>
                </c:pt>
                <c:pt idx="2">
                  <c:v>68.099999999999994</c:v>
                </c:pt>
              </c:numCache>
            </c:numRef>
          </c:val>
        </c:ser>
        <c:ser>
          <c:idx val="1"/>
          <c:order val="1"/>
          <c:tx>
            <c:strRef>
              <c:f>Tabela!$A$22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Tabela!$B$5:$D$5</c:f>
              <c:numCache>
                <c:formatCode>General</c:formatCode>
                <c:ptCount val="3"/>
                <c:pt idx="0">
                  <c:v>1998</c:v>
                </c:pt>
                <c:pt idx="1">
                  <c:v>2003</c:v>
                </c:pt>
                <c:pt idx="2">
                  <c:v>2008</c:v>
                </c:pt>
              </c:numCache>
            </c:numRef>
          </c:cat>
          <c:val>
            <c:numRef>
              <c:f>Tabela!$B$22:$D$22</c:f>
              <c:numCache>
                <c:formatCode>_(* #,##0.0_);_(* \(#,##0.0\);_(* "-"??_);_(@_)</c:formatCode>
                <c:ptCount val="3"/>
                <c:pt idx="0">
                  <c:v>53.3</c:v>
                </c:pt>
                <c:pt idx="1">
                  <c:v>62.6</c:v>
                </c:pt>
                <c:pt idx="2">
                  <c:v>66.3</c:v>
                </c:pt>
              </c:numCache>
            </c:numRef>
          </c:val>
        </c:ser>
        <c:ser>
          <c:idx val="2"/>
          <c:order val="2"/>
          <c:tx>
            <c:strRef>
              <c:f>Tabela!$A$23</c:f>
              <c:strCache>
                <c:ptCount val="1"/>
                <c:pt idx="0">
                  <c:v>8 a 10 anos</c:v>
                </c:pt>
              </c:strCache>
            </c:strRef>
          </c:tx>
          <c:marker>
            <c:symbol val="none"/>
          </c:marker>
          <c:cat>
            <c:numRef>
              <c:f>Tabela!$B$5:$D$5</c:f>
              <c:numCache>
                <c:formatCode>General</c:formatCode>
                <c:ptCount val="3"/>
                <c:pt idx="0">
                  <c:v>1998</c:v>
                </c:pt>
                <c:pt idx="1">
                  <c:v>2003</c:v>
                </c:pt>
                <c:pt idx="2">
                  <c:v>2008</c:v>
                </c:pt>
              </c:numCache>
            </c:numRef>
          </c:cat>
          <c:val>
            <c:numRef>
              <c:f>Tabela!$B$23:$D$23</c:f>
              <c:numCache>
                <c:formatCode>_(* #,##0.0_);_(* \(#,##0.0\);_(* "-"??_);_(@_)</c:formatCode>
                <c:ptCount val="3"/>
                <c:pt idx="0">
                  <c:v>52.9</c:v>
                </c:pt>
                <c:pt idx="1">
                  <c:v>59.5</c:v>
                </c:pt>
                <c:pt idx="2">
                  <c:v>65.099999999999994</c:v>
                </c:pt>
              </c:numCache>
            </c:numRef>
          </c:val>
        </c:ser>
        <c:ser>
          <c:idx val="3"/>
          <c:order val="3"/>
          <c:tx>
            <c:strRef>
              <c:f>Tabela!$A$24</c:f>
              <c:strCache>
                <c:ptCount val="1"/>
                <c:pt idx="0">
                  <c:v>11 a 14 anos</c:v>
                </c:pt>
              </c:strCache>
            </c:strRef>
          </c:tx>
          <c:marker>
            <c:symbol val="none"/>
          </c:marker>
          <c:cat>
            <c:numRef>
              <c:f>Tabela!$B$5:$D$5</c:f>
              <c:numCache>
                <c:formatCode>General</c:formatCode>
                <c:ptCount val="3"/>
                <c:pt idx="0">
                  <c:v>1998</c:v>
                </c:pt>
                <c:pt idx="1">
                  <c:v>2003</c:v>
                </c:pt>
                <c:pt idx="2">
                  <c:v>2008</c:v>
                </c:pt>
              </c:numCache>
            </c:numRef>
          </c:cat>
          <c:val>
            <c:numRef>
              <c:f>Tabela!$B$24:$D$24</c:f>
              <c:numCache>
                <c:formatCode>_(* #,##0.0_);_(* \(#,##0.0\);_(* "-"??_);_(@_)</c:formatCode>
                <c:ptCount val="3"/>
                <c:pt idx="0">
                  <c:v>60.3</c:v>
                </c:pt>
                <c:pt idx="1">
                  <c:v>66.3</c:v>
                </c:pt>
                <c:pt idx="2">
                  <c:v>70.7</c:v>
                </c:pt>
              </c:numCache>
            </c:numRef>
          </c:val>
        </c:ser>
        <c:ser>
          <c:idx val="4"/>
          <c:order val="4"/>
          <c:tx>
            <c:strRef>
              <c:f>Tabela!$A$25</c:f>
              <c:strCache>
                <c:ptCount val="1"/>
                <c:pt idx="0">
                  <c:v>15 anos e mais</c:v>
                </c:pt>
              </c:strCache>
            </c:strRef>
          </c:tx>
          <c:marker>
            <c:symbol val="none"/>
          </c:marker>
          <c:cat>
            <c:numRef>
              <c:f>Tabela!$B$5:$D$5</c:f>
              <c:numCache>
                <c:formatCode>General</c:formatCode>
                <c:ptCount val="3"/>
                <c:pt idx="0">
                  <c:v>1998</c:v>
                </c:pt>
                <c:pt idx="1">
                  <c:v>2003</c:v>
                </c:pt>
                <c:pt idx="2">
                  <c:v>2008</c:v>
                </c:pt>
              </c:numCache>
            </c:numRef>
          </c:cat>
          <c:val>
            <c:numRef>
              <c:f>Tabela!$B$25:$D$25</c:f>
              <c:numCache>
                <c:formatCode>_(* #,##0.0_);_(* \(#,##0.0\);_(* "-"??_);_(@_)</c:formatCode>
                <c:ptCount val="3"/>
                <c:pt idx="0">
                  <c:v>68.7</c:v>
                </c:pt>
                <c:pt idx="1">
                  <c:v>77.400000000000006</c:v>
                </c:pt>
                <c:pt idx="2">
                  <c:v>79.5</c:v>
                </c:pt>
              </c:numCache>
            </c:numRef>
          </c:val>
        </c:ser>
        <c:ser>
          <c:idx val="5"/>
          <c:order val="5"/>
          <c:tx>
            <c:strRef>
              <c:f>Tabela!$A$26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Tabela!$B$5:$D$5</c:f>
              <c:numCache>
                <c:formatCode>General</c:formatCode>
                <c:ptCount val="3"/>
                <c:pt idx="0">
                  <c:v>1998</c:v>
                </c:pt>
                <c:pt idx="1">
                  <c:v>2003</c:v>
                </c:pt>
                <c:pt idx="2">
                  <c:v>2008</c:v>
                </c:pt>
              </c:numCache>
            </c:numRef>
          </c:cat>
          <c:val>
            <c:numRef>
              <c:f>Tabela!$B$26:$D$26</c:f>
              <c:numCache>
                <c:formatCode>_(* #,##0.0_);_(* \(#,##0.0\);_(* "-"??_);_(@_)</c:formatCode>
                <c:ptCount val="3"/>
                <c:pt idx="0">
                  <c:v>57.3</c:v>
                </c:pt>
                <c:pt idx="1">
                  <c:v>65.5</c:v>
                </c:pt>
                <c:pt idx="2">
                  <c:v>69</c:v>
                </c:pt>
              </c:numCache>
            </c:numRef>
          </c:val>
        </c:ser>
        <c:marker val="1"/>
        <c:axId val="74806784"/>
        <c:axId val="77948416"/>
      </c:lineChart>
      <c:catAx>
        <c:axId val="74806784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7948416"/>
        <c:crosses val="autoZero"/>
        <c:auto val="1"/>
        <c:lblAlgn val="ctr"/>
        <c:lblOffset val="100"/>
      </c:catAx>
      <c:valAx>
        <c:axId val="77948416"/>
        <c:scaling>
          <c:orientation val="minMax"/>
          <c:max val="100"/>
        </c:scaling>
        <c:axPos val="l"/>
        <c:majorGridlines/>
        <c:numFmt formatCode="_(* #,##0.0_);_(* \(#,##0.0\);_(* &quot;-&quot;??_);_(@_)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4806784"/>
        <c:crosses val="autoZero"/>
        <c:crossBetween val="between"/>
      </c:valAx>
    </c:plotArea>
    <c:legend>
      <c:legendPos val="r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7" footer="0.31496062000000047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lineChart>
        <c:grouping val="standard"/>
        <c:ser>
          <c:idx val="0"/>
          <c:order val="0"/>
          <c:tx>
            <c:strRef>
              <c:f>Tabela!$A$28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Tabela!$B$5:$D$5</c:f>
              <c:numCache>
                <c:formatCode>General</c:formatCode>
                <c:ptCount val="3"/>
                <c:pt idx="0">
                  <c:v>1998</c:v>
                </c:pt>
                <c:pt idx="1">
                  <c:v>2003</c:v>
                </c:pt>
                <c:pt idx="2">
                  <c:v>2008</c:v>
                </c:pt>
              </c:numCache>
            </c:numRef>
          </c:cat>
          <c:val>
            <c:numRef>
              <c:f>Tabela!$B$28:$D$28</c:f>
              <c:numCache>
                <c:formatCode>_(* #,##0.0_);_(* \(#,##0.0\);_(* "-"??_);_(@_)</c:formatCode>
                <c:ptCount val="3"/>
                <c:pt idx="0">
                  <c:v>58.9</c:v>
                </c:pt>
                <c:pt idx="1">
                  <c:v>66.599999999999994</c:v>
                </c:pt>
                <c:pt idx="2">
                  <c:v>67.5</c:v>
                </c:pt>
              </c:numCache>
            </c:numRef>
          </c:val>
        </c:ser>
        <c:ser>
          <c:idx val="1"/>
          <c:order val="1"/>
          <c:tx>
            <c:strRef>
              <c:f>Tabela!$A$29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Tabela!$B$5:$D$5</c:f>
              <c:numCache>
                <c:formatCode>General</c:formatCode>
                <c:ptCount val="3"/>
                <c:pt idx="0">
                  <c:v>1998</c:v>
                </c:pt>
                <c:pt idx="1">
                  <c:v>2003</c:v>
                </c:pt>
                <c:pt idx="2">
                  <c:v>2008</c:v>
                </c:pt>
              </c:numCache>
            </c:numRef>
          </c:cat>
          <c:val>
            <c:numRef>
              <c:f>Tabela!$B$29:$D$29</c:f>
              <c:numCache>
                <c:formatCode>_(* #,##0.0_);_(* \(#,##0.0\);_(* "-"??_);_(@_)</c:formatCode>
                <c:ptCount val="3"/>
                <c:pt idx="0">
                  <c:v>52.6</c:v>
                </c:pt>
                <c:pt idx="1">
                  <c:v>60.8</c:v>
                </c:pt>
                <c:pt idx="2">
                  <c:v>64.400000000000006</c:v>
                </c:pt>
              </c:numCache>
            </c:numRef>
          </c:val>
        </c:ser>
        <c:ser>
          <c:idx val="2"/>
          <c:order val="2"/>
          <c:tx>
            <c:strRef>
              <c:f>Tabela!$A$30</c:f>
              <c:strCache>
                <c:ptCount val="1"/>
                <c:pt idx="0">
                  <c:v>8 a 10 anos</c:v>
                </c:pt>
              </c:strCache>
            </c:strRef>
          </c:tx>
          <c:marker>
            <c:symbol val="none"/>
          </c:marker>
          <c:cat>
            <c:numRef>
              <c:f>Tabela!$B$5:$D$5</c:f>
              <c:numCache>
                <c:formatCode>General</c:formatCode>
                <c:ptCount val="3"/>
                <c:pt idx="0">
                  <c:v>1998</c:v>
                </c:pt>
                <c:pt idx="1">
                  <c:v>2003</c:v>
                </c:pt>
                <c:pt idx="2">
                  <c:v>2008</c:v>
                </c:pt>
              </c:numCache>
            </c:numRef>
          </c:cat>
          <c:val>
            <c:numRef>
              <c:f>Tabela!$B$30:$D$30</c:f>
              <c:numCache>
                <c:formatCode>_(* #,##0.0_);_(* \(#,##0.0\);_(* "-"??_);_(@_)</c:formatCode>
                <c:ptCount val="3"/>
                <c:pt idx="0">
                  <c:v>54</c:v>
                </c:pt>
                <c:pt idx="1">
                  <c:v>58.4</c:v>
                </c:pt>
                <c:pt idx="2">
                  <c:v>63.3</c:v>
                </c:pt>
              </c:numCache>
            </c:numRef>
          </c:val>
        </c:ser>
        <c:ser>
          <c:idx val="3"/>
          <c:order val="3"/>
          <c:tx>
            <c:strRef>
              <c:f>Tabela!$A$31</c:f>
              <c:strCache>
                <c:ptCount val="1"/>
                <c:pt idx="0">
                  <c:v>11 a 14 anos</c:v>
                </c:pt>
              </c:strCache>
            </c:strRef>
          </c:tx>
          <c:marker>
            <c:symbol val="none"/>
          </c:marker>
          <c:cat>
            <c:numRef>
              <c:f>Tabela!$B$5:$D$5</c:f>
              <c:numCache>
                <c:formatCode>General</c:formatCode>
                <c:ptCount val="3"/>
                <c:pt idx="0">
                  <c:v>1998</c:v>
                </c:pt>
                <c:pt idx="1">
                  <c:v>2003</c:v>
                </c:pt>
                <c:pt idx="2">
                  <c:v>2008</c:v>
                </c:pt>
              </c:numCache>
            </c:numRef>
          </c:cat>
          <c:val>
            <c:numRef>
              <c:f>Tabela!$B$31:$D$31</c:f>
              <c:numCache>
                <c:formatCode>_(* #,##0.0_);_(* \(#,##0.0\);_(* "-"??_);_(@_)</c:formatCode>
                <c:ptCount val="3"/>
                <c:pt idx="0">
                  <c:v>61.8</c:v>
                </c:pt>
                <c:pt idx="1">
                  <c:v>66.8</c:v>
                </c:pt>
                <c:pt idx="2">
                  <c:v>69.7</c:v>
                </c:pt>
              </c:numCache>
            </c:numRef>
          </c:val>
        </c:ser>
        <c:ser>
          <c:idx val="4"/>
          <c:order val="4"/>
          <c:tx>
            <c:strRef>
              <c:f>Tabela!$A$32</c:f>
              <c:strCache>
                <c:ptCount val="1"/>
                <c:pt idx="0">
                  <c:v>15 anos e mais</c:v>
                </c:pt>
              </c:strCache>
            </c:strRef>
          </c:tx>
          <c:marker>
            <c:symbol val="none"/>
          </c:marker>
          <c:cat>
            <c:numRef>
              <c:f>Tabela!$B$5:$D$5</c:f>
              <c:numCache>
                <c:formatCode>General</c:formatCode>
                <c:ptCount val="3"/>
                <c:pt idx="0">
                  <c:v>1998</c:v>
                </c:pt>
                <c:pt idx="1">
                  <c:v>2003</c:v>
                </c:pt>
                <c:pt idx="2">
                  <c:v>2008</c:v>
                </c:pt>
              </c:numCache>
            </c:numRef>
          </c:cat>
          <c:val>
            <c:numRef>
              <c:f>Tabela!$B$32:$D$32</c:f>
              <c:numCache>
                <c:formatCode>_(* #,##0.0_);_(* \(#,##0.0\);_(* "-"??_);_(@_)</c:formatCode>
                <c:ptCount val="3"/>
                <c:pt idx="0">
                  <c:v>69.400000000000006</c:v>
                </c:pt>
                <c:pt idx="1">
                  <c:v>77.5</c:v>
                </c:pt>
                <c:pt idx="2">
                  <c:v>78.900000000000006</c:v>
                </c:pt>
              </c:numCache>
            </c:numRef>
          </c:val>
        </c:ser>
        <c:ser>
          <c:idx val="5"/>
          <c:order val="5"/>
          <c:tx>
            <c:strRef>
              <c:f>Tabela!$A$33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Tabela!$B$5:$D$5</c:f>
              <c:numCache>
                <c:formatCode>General</c:formatCode>
                <c:ptCount val="3"/>
                <c:pt idx="0">
                  <c:v>1998</c:v>
                </c:pt>
                <c:pt idx="1">
                  <c:v>2003</c:v>
                </c:pt>
                <c:pt idx="2">
                  <c:v>2008</c:v>
                </c:pt>
              </c:numCache>
            </c:numRef>
          </c:cat>
          <c:val>
            <c:numRef>
              <c:f>Tabela!$B$33:$D$33</c:f>
              <c:numCache>
                <c:formatCode>_(* #,##0.0_);_(* \(#,##0.0\);_(* "-"??_);_(@_)</c:formatCode>
                <c:ptCount val="3"/>
                <c:pt idx="0">
                  <c:v>56.6</c:v>
                </c:pt>
                <c:pt idx="1">
                  <c:v>63.8</c:v>
                </c:pt>
                <c:pt idx="2">
                  <c:v>67.5</c:v>
                </c:pt>
              </c:numCache>
            </c:numRef>
          </c:val>
        </c:ser>
        <c:marker val="1"/>
        <c:axId val="70326528"/>
        <c:axId val="70332416"/>
      </c:lineChart>
      <c:catAx>
        <c:axId val="70326528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0332416"/>
        <c:crosses val="autoZero"/>
        <c:auto val="1"/>
        <c:lblAlgn val="ctr"/>
        <c:lblOffset val="100"/>
      </c:catAx>
      <c:valAx>
        <c:axId val="70332416"/>
        <c:scaling>
          <c:orientation val="minMax"/>
          <c:max val="100"/>
        </c:scaling>
        <c:axPos val="l"/>
        <c:majorGridlines/>
        <c:numFmt formatCode="_(* #,##0.0_);_(* \(#,##0.0\);_(* &quot;-&quot;??_);_(@_)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0326528"/>
        <c:crosses val="autoZero"/>
        <c:crossBetween val="between"/>
      </c:valAx>
    </c:plotArea>
    <c:legend>
      <c:legendPos val="r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7" footer="0.31496062000000047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lineChart>
        <c:grouping val="standard"/>
        <c:ser>
          <c:idx val="0"/>
          <c:order val="0"/>
          <c:tx>
            <c:strRef>
              <c:f>Tabela!$A$7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Tabela!$B$5:$D$5</c:f>
              <c:numCache>
                <c:formatCode>General</c:formatCode>
                <c:ptCount val="3"/>
                <c:pt idx="0">
                  <c:v>1998</c:v>
                </c:pt>
                <c:pt idx="1">
                  <c:v>2003</c:v>
                </c:pt>
                <c:pt idx="2">
                  <c:v>2008</c:v>
                </c:pt>
              </c:numCache>
            </c:numRef>
          </c:cat>
          <c:val>
            <c:numRef>
              <c:f>Tabela!$B$7:$D$7</c:f>
              <c:numCache>
                <c:formatCode>_(* #,##0.0_);_(* \(#,##0.0\);_(* "-"??_);_(@_)</c:formatCode>
                <c:ptCount val="3"/>
                <c:pt idx="0">
                  <c:v>50.5</c:v>
                </c:pt>
                <c:pt idx="1">
                  <c:v>61.4</c:v>
                </c:pt>
                <c:pt idx="2">
                  <c:v>55</c:v>
                </c:pt>
              </c:numCache>
            </c:numRef>
          </c:val>
        </c:ser>
        <c:ser>
          <c:idx val="1"/>
          <c:order val="1"/>
          <c:tx>
            <c:strRef>
              <c:f>Tabela!$A$8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Tabela!$B$5:$D$5</c:f>
              <c:numCache>
                <c:formatCode>General</c:formatCode>
                <c:ptCount val="3"/>
                <c:pt idx="0">
                  <c:v>1998</c:v>
                </c:pt>
                <c:pt idx="1">
                  <c:v>2003</c:v>
                </c:pt>
                <c:pt idx="2">
                  <c:v>2008</c:v>
                </c:pt>
              </c:numCache>
            </c:numRef>
          </c:cat>
          <c:val>
            <c:numRef>
              <c:f>Tabela!$B$8:$D$8</c:f>
              <c:numCache>
                <c:formatCode>_(* #,##0.0_);_(* \(#,##0.0\);_(* "-"??_);_(@_)</c:formatCode>
                <c:ptCount val="3"/>
                <c:pt idx="0">
                  <c:v>46.1</c:v>
                </c:pt>
                <c:pt idx="1">
                  <c:v>55.8</c:v>
                </c:pt>
                <c:pt idx="2">
                  <c:v>55.4</c:v>
                </c:pt>
              </c:numCache>
            </c:numRef>
          </c:val>
        </c:ser>
        <c:ser>
          <c:idx val="2"/>
          <c:order val="2"/>
          <c:tx>
            <c:strRef>
              <c:f>Tabela!$A$9</c:f>
              <c:strCache>
                <c:ptCount val="1"/>
                <c:pt idx="0">
                  <c:v>8 a 10 anos</c:v>
                </c:pt>
              </c:strCache>
            </c:strRef>
          </c:tx>
          <c:marker>
            <c:symbol val="none"/>
          </c:marker>
          <c:cat>
            <c:numRef>
              <c:f>Tabela!$B$5:$D$5</c:f>
              <c:numCache>
                <c:formatCode>General</c:formatCode>
                <c:ptCount val="3"/>
                <c:pt idx="0">
                  <c:v>1998</c:v>
                </c:pt>
                <c:pt idx="1">
                  <c:v>2003</c:v>
                </c:pt>
                <c:pt idx="2">
                  <c:v>2008</c:v>
                </c:pt>
              </c:numCache>
            </c:numRef>
          </c:cat>
          <c:val>
            <c:numRef>
              <c:f>Tabela!$B$9:$D$9</c:f>
              <c:numCache>
                <c:formatCode>_(* #,##0.0_);_(* \(#,##0.0\);_(* "-"??_);_(@_)</c:formatCode>
                <c:ptCount val="3"/>
                <c:pt idx="0">
                  <c:v>51.7</c:v>
                </c:pt>
                <c:pt idx="1">
                  <c:v>57.7</c:v>
                </c:pt>
                <c:pt idx="2">
                  <c:v>58</c:v>
                </c:pt>
              </c:numCache>
            </c:numRef>
          </c:val>
        </c:ser>
        <c:ser>
          <c:idx val="3"/>
          <c:order val="3"/>
          <c:tx>
            <c:strRef>
              <c:f>Tabela!$A$10</c:f>
              <c:strCache>
                <c:ptCount val="1"/>
                <c:pt idx="0">
                  <c:v>11 a 14 anos</c:v>
                </c:pt>
              </c:strCache>
            </c:strRef>
          </c:tx>
          <c:marker>
            <c:symbol val="none"/>
          </c:marker>
          <c:cat>
            <c:numRef>
              <c:f>Tabela!$B$5:$D$5</c:f>
              <c:numCache>
                <c:formatCode>General</c:formatCode>
                <c:ptCount val="3"/>
                <c:pt idx="0">
                  <c:v>1998</c:v>
                </c:pt>
                <c:pt idx="1">
                  <c:v>2003</c:v>
                </c:pt>
                <c:pt idx="2">
                  <c:v>2008</c:v>
                </c:pt>
              </c:numCache>
            </c:numRef>
          </c:cat>
          <c:val>
            <c:numRef>
              <c:f>Tabela!$B$10:$D$10</c:f>
              <c:numCache>
                <c:formatCode>_(* #,##0.0_);_(* \(#,##0.0\);_(* "-"??_);_(@_)</c:formatCode>
                <c:ptCount val="3"/>
                <c:pt idx="0">
                  <c:v>57.8</c:v>
                </c:pt>
                <c:pt idx="1">
                  <c:v>64.8</c:v>
                </c:pt>
                <c:pt idx="2">
                  <c:v>65.8</c:v>
                </c:pt>
              </c:numCache>
            </c:numRef>
          </c:val>
        </c:ser>
        <c:ser>
          <c:idx val="4"/>
          <c:order val="4"/>
          <c:tx>
            <c:strRef>
              <c:f>Tabela!$A$11</c:f>
              <c:strCache>
                <c:ptCount val="1"/>
                <c:pt idx="0">
                  <c:v>15 anos e mais</c:v>
                </c:pt>
              </c:strCache>
            </c:strRef>
          </c:tx>
          <c:marker>
            <c:symbol val="none"/>
          </c:marker>
          <c:cat>
            <c:numRef>
              <c:f>Tabela!$B$5:$D$5</c:f>
              <c:numCache>
                <c:formatCode>General</c:formatCode>
                <c:ptCount val="3"/>
                <c:pt idx="0">
                  <c:v>1998</c:v>
                </c:pt>
                <c:pt idx="1">
                  <c:v>2003</c:v>
                </c:pt>
                <c:pt idx="2">
                  <c:v>2008</c:v>
                </c:pt>
              </c:numCache>
            </c:numRef>
          </c:cat>
          <c:val>
            <c:numRef>
              <c:f>Tabela!$B$11:$D$11</c:f>
              <c:numCache>
                <c:formatCode>_(* #,##0.0_);_(* \(#,##0.0\);_(* "-"??_);_(@_)</c:formatCode>
                <c:ptCount val="3"/>
                <c:pt idx="0">
                  <c:v>69</c:v>
                </c:pt>
                <c:pt idx="1">
                  <c:v>78.599999999999994</c:v>
                </c:pt>
                <c:pt idx="2">
                  <c:v>75.5</c:v>
                </c:pt>
              </c:numCache>
            </c:numRef>
          </c:val>
        </c:ser>
        <c:ser>
          <c:idx val="5"/>
          <c:order val="5"/>
          <c:tx>
            <c:strRef>
              <c:f>Tabela!$A$12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Tabela!$B$5:$D$5</c:f>
              <c:numCache>
                <c:formatCode>General</c:formatCode>
                <c:ptCount val="3"/>
                <c:pt idx="0">
                  <c:v>1998</c:v>
                </c:pt>
                <c:pt idx="1">
                  <c:v>2003</c:v>
                </c:pt>
                <c:pt idx="2">
                  <c:v>2008</c:v>
                </c:pt>
              </c:numCache>
            </c:numRef>
          </c:cat>
          <c:val>
            <c:numRef>
              <c:f>Tabela!$B$12:$D$12</c:f>
              <c:numCache>
                <c:formatCode>_(* #,##0.0_);_(* \(#,##0.0\);_(* "-"??_);_(@_)</c:formatCode>
                <c:ptCount val="3"/>
                <c:pt idx="0">
                  <c:v>51</c:v>
                </c:pt>
                <c:pt idx="1">
                  <c:v>60.2</c:v>
                </c:pt>
                <c:pt idx="2">
                  <c:v>59.7</c:v>
                </c:pt>
              </c:numCache>
            </c:numRef>
          </c:val>
        </c:ser>
        <c:marker val="1"/>
        <c:axId val="70383104"/>
        <c:axId val="70384640"/>
      </c:lineChart>
      <c:catAx>
        <c:axId val="70383104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0384640"/>
        <c:crosses val="autoZero"/>
        <c:auto val="1"/>
        <c:lblAlgn val="ctr"/>
        <c:lblOffset val="100"/>
      </c:catAx>
      <c:valAx>
        <c:axId val="70384640"/>
        <c:scaling>
          <c:orientation val="minMax"/>
          <c:max val="100"/>
        </c:scaling>
        <c:axPos val="l"/>
        <c:majorGridlines/>
        <c:numFmt formatCode="_(* #,##0.0_);_(* \(#,##0.0\);_(* &quot;-&quot;??_);_(@_)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0383104"/>
        <c:crosses val="autoZero"/>
        <c:crossBetween val="between"/>
      </c:valAx>
    </c:plotArea>
    <c:legend>
      <c:legendPos val="r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7" footer="0.31496062000000047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lineChart>
        <c:grouping val="standard"/>
        <c:ser>
          <c:idx val="0"/>
          <c:order val="0"/>
          <c:tx>
            <c:strRef>
              <c:f>Tabela!$A$14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Tabela!$B$5:$D$5</c:f>
              <c:numCache>
                <c:formatCode>General</c:formatCode>
                <c:ptCount val="3"/>
                <c:pt idx="0">
                  <c:v>1998</c:v>
                </c:pt>
                <c:pt idx="1">
                  <c:v>2003</c:v>
                </c:pt>
                <c:pt idx="2">
                  <c:v>2008</c:v>
                </c:pt>
              </c:numCache>
            </c:numRef>
          </c:cat>
          <c:val>
            <c:numRef>
              <c:f>Tabela!$B$14:$D$14</c:f>
              <c:numCache>
                <c:formatCode>_(* #,##0.0_);_(* \(#,##0.0\);_(* "-"??_);_(@_)</c:formatCode>
                <c:ptCount val="3"/>
                <c:pt idx="0">
                  <c:v>47.8</c:v>
                </c:pt>
                <c:pt idx="1">
                  <c:v>55.2</c:v>
                </c:pt>
                <c:pt idx="2">
                  <c:v>58.4</c:v>
                </c:pt>
              </c:numCache>
            </c:numRef>
          </c:val>
        </c:ser>
        <c:ser>
          <c:idx val="1"/>
          <c:order val="1"/>
          <c:tx>
            <c:strRef>
              <c:f>Tabela!$A$15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Tabela!$B$5:$D$5</c:f>
              <c:numCache>
                <c:formatCode>General</c:formatCode>
                <c:ptCount val="3"/>
                <c:pt idx="0">
                  <c:v>1998</c:v>
                </c:pt>
                <c:pt idx="1">
                  <c:v>2003</c:v>
                </c:pt>
                <c:pt idx="2">
                  <c:v>2008</c:v>
                </c:pt>
              </c:numCache>
            </c:numRef>
          </c:cat>
          <c:val>
            <c:numRef>
              <c:f>Tabela!$B$15:$D$15</c:f>
              <c:numCache>
                <c:formatCode>_(* #,##0.0_);_(* \(#,##0.0\);_(* "-"??_);_(@_)</c:formatCode>
                <c:ptCount val="3"/>
                <c:pt idx="0">
                  <c:v>48.7</c:v>
                </c:pt>
                <c:pt idx="1">
                  <c:v>52.7</c:v>
                </c:pt>
                <c:pt idx="2">
                  <c:v>57.5</c:v>
                </c:pt>
              </c:numCache>
            </c:numRef>
          </c:val>
        </c:ser>
        <c:ser>
          <c:idx val="2"/>
          <c:order val="2"/>
          <c:tx>
            <c:strRef>
              <c:f>Tabela!$A$16</c:f>
              <c:strCache>
                <c:ptCount val="1"/>
                <c:pt idx="0">
                  <c:v>8 a 10 anos</c:v>
                </c:pt>
              </c:strCache>
            </c:strRef>
          </c:tx>
          <c:marker>
            <c:symbol val="none"/>
          </c:marker>
          <c:cat>
            <c:numRef>
              <c:f>Tabela!$B$5:$D$5</c:f>
              <c:numCache>
                <c:formatCode>General</c:formatCode>
                <c:ptCount val="3"/>
                <c:pt idx="0">
                  <c:v>1998</c:v>
                </c:pt>
                <c:pt idx="1">
                  <c:v>2003</c:v>
                </c:pt>
                <c:pt idx="2">
                  <c:v>2008</c:v>
                </c:pt>
              </c:numCache>
            </c:numRef>
          </c:cat>
          <c:val>
            <c:numRef>
              <c:f>Tabela!$B$16:$D$16</c:f>
              <c:numCache>
                <c:formatCode>_(* #,##0.0_);_(* \(#,##0.0\);_(* "-"??_);_(@_)</c:formatCode>
                <c:ptCount val="3"/>
                <c:pt idx="0">
                  <c:v>54.3</c:v>
                </c:pt>
                <c:pt idx="1">
                  <c:v>59</c:v>
                </c:pt>
                <c:pt idx="2">
                  <c:v>60.8</c:v>
                </c:pt>
              </c:numCache>
            </c:numRef>
          </c:val>
        </c:ser>
        <c:ser>
          <c:idx val="3"/>
          <c:order val="3"/>
          <c:tx>
            <c:strRef>
              <c:f>Tabela!$A$17</c:f>
              <c:strCache>
                <c:ptCount val="1"/>
                <c:pt idx="0">
                  <c:v>11 a 14 anos</c:v>
                </c:pt>
              </c:strCache>
            </c:strRef>
          </c:tx>
          <c:marker>
            <c:symbol val="none"/>
          </c:marker>
          <c:cat>
            <c:numRef>
              <c:f>Tabela!$B$5:$D$5</c:f>
              <c:numCache>
                <c:formatCode>General</c:formatCode>
                <c:ptCount val="3"/>
                <c:pt idx="0">
                  <c:v>1998</c:v>
                </c:pt>
                <c:pt idx="1">
                  <c:v>2003</c:v>
                </c:pt>
                <c:pt idx="2">
                  <c:v>2008</c:v>
                </c:pt>
              </c:numCache>
            </c:numRef>
          </c:cat>
          <c:val>
            <c:numRef>
              <c:f>Tabela!$B$17:$D$17</c:f>
              <c:numCache>
                <c:formatCode>_(* #,##0.0_);_(* \(#,##0.0\);_(* "-"??_);_(@_)</c:formatCode>
                <c:ptCount val="3"/>
                <c:pt idx="0">
                  <c:v>64.7</c:v>
                </c:pt>
                <c:pt idx="1">
                  <c:v>68.099999999999994</c:v>
                </c:pt>
                <c:pt idx="2">
                  <c:v>69.599999999999994</c:v>
                </c:pt>
              </c:numCache>
            </c:numRef>
          </c:val>
        </c:ser>
        <c:ser>
          <c:idx val="4"/>
          <c:order val="4"/>
          <c:tx>
            <c:strRef>
              <c:f>Tabela!$A$18</c:f>
              <c:strCache>
                <c:ptCount val="1"/>
                <c:pt idx="0">
                  <c:v>15 anos e mais</c:v>
                </c:pt>
              </c:strCache>
            </c:strRef>
          </c:tx>
          <c:marker>
            <c:symbol val="none"/>
          </c:marker>
          <c:cat>
            <c:numRef>
              <c:f>Tabela!$B$5:$D$5</c:f>
              <c:numCache>
                <c:formatCode>General</c:formatCode>
                <c:ptCount val="3"/>
                <c:pt idx="0">
                  <c:v>1998</c:v>
                </c:pt>
                <c:pt idx="1">
                  <c:v>2003</c:v>
                </c:pt>
                <c:pt idx="2">
                  <c:v>2008</c:v>
                </c:pt>
              </c:numCache>
            </c:numRef>
          </c:cat>
          <c:val>
            <c:numRef>
              <c:f>Tabela!$B$18:$D$18</c:f>
              <c:numCache>
                <c:formatCode>_(* #,##0.0_);_(* \(#,##0.0\);_(* "-"??_);_(@_)</c:formatCode>
                <c:ptCount val="3"/>
                <c:pt idx="0">
                  <c:v>75.900000000000006</c:v>
                </c:pt>
                <c:pt idx="1">
                  <c:v>80.7</c:v>
                </c:pt>
                <c:pt idx="2">
                  <c:v>79.8</c:v>
                </c:pt>
              </c:numCache>
            </c:numRef>
          </c:val>
        </c:ser>
        <c:ser>
          <c:idx val="5"/>
          <c:order val="5"/>
          <c:tx>
            <c:strRef>
              <c:f>Tabela!$A$19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Tabela!$B$5:$D$5</c:f>
              <c:numCache>
                <c:formatCode>General</c:formatCode>
                <c:ptCount val="3"/>
                <c:pt idx="0">
                  <c:v>1998</c:v>
                </c:pt>
                <c:pt idx="1">
                  <c:v>2003</c:v>
                </c:pt>
                <c:pt idx="2">
                  <c:v>2008</c:v>
                </c:pt>
              </c:numCache>
            </c:numRef>
          </c:cat>
          <c:val>
            <c:numRef>
              <c:f>Tabela!$B$19:$D$19</c:f>
              <c:numCache>
                <c:formatCode>_(* #,##0.0_);_(* \(#,##0.0\);_(* "-"??_);_(@_)</c:formatCode>
                <c:ptCount val="3"/>
                <c:pt idx="0">
                  <c:v>51.4</c:v>
                </c:pt>
                <c:pt idx="1">
                  <c:v>57.9</c:v>
                </c:pt>
                <c:pt idx="2">
                  <c:v>62.3</c:v>
                </c:pt>
              </c:numCache>
            </c:numRef>
          </c:val>
        </c:ser>
        <c:marker val="1"/>
        <c:axId val="70919296"/>
        <c:axId val="70920832"/>
      </c:lineChart>
      <c:catAx>
        <c:axId val="70919296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0920832"/>
        <c:crosses val="autoZero"/>
        <c:auto val="1"/>
        <c:lblAlgn val="ctr"/>
        <c:lblOffset val="100"/>
      </c:catAx>
      <c:valAx>
        <c:axId val="70920832"/>
        <c:scaling>
          <c:orientation val="minMax"/>
          <c:max val="100"/>
        </c:scaling>
        <c:axPos val="l"/>
        <c:majorGridlines/>
        <c:numFmt formatCode="_(* #,##0.0_);_(* \(#,##0.0\);_(* &quot;-&quot;??_);_(@_)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0919296"/>
        <c:crosses val="autoZero"/>
        <c:crossBetween val="between"/>
      </c:valAx>
    </c:plotArea>
    <c:legend>
      <c:legendPos val="r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7" footer="0.31496062000000047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lineChart>
        <c:grouping val="standard"/>
        <c:ser>
          <c:idx val="0"/>
          <c:order val="0"/>
          <c:tx>
            <c:strRef>
              <c:f>Tabela!$A$35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Tabela!$B$5:$D$5</c:f>
              <c:numCache>
                <c:formatCode>General</c:formatCode>
                <c:ptCount val="3"/>
                <c:pt idx="0">
                  <c:v>1998</c:v>
                </c:pt>
                <c:pt idx="1">
                  <c:v>2003</c:v>
                </c:pt>
                <c:pt idx="2">
                  <c:v>2008</c:v>
                </c:pt>
              </c:numCache>
            </c:numRef>
          </c:cat>
          <c:val>
            <c:numRef>
              <c:f>Tabela!$B$35:$D$35</c:f>
              <c:numCache>
                <c:formatCode>_(* #,##0.0_);_(* \(#,##0.0\);_(* "-"??_);_(@_)</c:formatCode>
                <c:ptCount val="3"/>
                <c:pt idx="0">
                  <c:v>57.6</c:v>
                </c:pt>
                <c:pt idx="1">
                  <c:v>65.2</c:v>
                </c:pt>
                <c:pt idx="2">
                  <c:v>64.099999999999994</c:v>
                </c:pt>
              </c:numCache>
            </c:numRef>
          </c:val>
        </c:ser>
        <c:ser>
          <c:idx val="1"/>
          <c:order val="1"/>
          <c:tx>
            <c:strRef>
              <c:f>Tabela!$A$36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Tabela!$B$5:$D$5</c:f>
              <c:numCache>
                <c:formatCode>General</c:formatCode>
                <c:ptCount val="3"/>
                <c:pt idx="0">
                  <c:v>1998</c:v>
                </c:pt>
                <c:pt idx="1">
                  <c:v>2003</c:v>
                </c:pt>
                <c:pt idx="2">
                  <c:v>2008</c:v>
                </c:pt>
              </c:numCache>
            </c:numRef>
          </c:cat>
          <c:val>
            <c:numRef>
              <c:f>Tabela!$B$36:$D$36</c:f>
              <c:numCache>
                <c:formatCode>_(* #,##0.0_);_(* \(#,##0.0\);_(* "-"??_);_(@_)</c:formatCode>
                <c:ptCount val="3"/>
                <c:pt idx="0">
                  <c:v>50.4</c:v>
                </c:pt>
                <c:pt idx="1">
                  <c:v>57.8</c:v>
                </c:pt>
                <c:pt idx="2">
                  <c:v>60.1</c:v>
                </c:pt>
              </c:numCache>
            </c:numRef>
          </c:val>
        </c:ser>
        <c:ser>
          <c:idx val="2"/>
          <c:order val="2"/>
          <c:tx>
            <c:strRef>
              <c:f>Tabela!$A$37</c:f>
              <c:strCache>
                <c:ptCount val="1"/>
                <c:pt idx="0">
                  <c:v>8 a 10 anos</c:v>
                </c:pt>
              </c:strCache>
            </c:strRef>
          </c:tx>
          <c:marker>
            <c:symbol val="none"/>
          </c:marker>
          <c:cat>
            <c:numRef>
              <c:f>Tabela!$B$5:$D$5</c:f>
              <c:numCache>
                <c:formatCode>General</c:formatCode>
                <c:ptCount val="3"/>
                <c:pt idx="0">
                  <c:v>1998</c:v>
                </c:pt>
                <c:pt idx="1">
                  <c:v>2003</c:v>
                </c:pt>
                <c:pt idx="2">
                  <c:v>2008</c:v>
                </c:pt>
              </c:numCache>
            </c:numRef>
          </c:cat>
          <c:val>
            <c:numRef>
              <c:f>Tabela!$B$37:$D$37</c:f>
              <c:numCache>
                <c:formatCode>_(* #,##0.0_);_(* \(#,##0.0\);_(* "-"??_);_(@_)</c:formatCode>
                <c:ptCount val="3"/>
                <c:pt idx="0">
                  <c:v>54.7</c:v>
                </c:pt>
                <c:pt idx="1">
                  <c:v>59.2</c:v>
                </c:pt>
                <c:pt idx="2">
                  <c:v>60.8</c:v>
                </c:pt>
              </c:numCache>
            </c:numRef>
          </c:val>
        </c:ser>
        <c:ser>
          <c:idx val="3"/>
          <c:order val="3"/>
          <c:tx>
            <c:strRef>
              <c:f>Tabela!$A$38</c:f>
              <c:strCache>
                <c:ptCount val="1"/>
                <c:pt idx="0">
                  <c:v>11 a 14 anos</c:v>
                </c:pt>
              </c:strCache>
            </c:strRef>
          </c:tx>
          <c:marker>
            <c:symbol val="none"/>
          </c:marker>
          <c:cat>
            <c:numRef>
              <c:f>Tabela!$B$5:$D$5</c:f>
              <c:numCache>
                <c:formatCode>General</c:formatCode>
                <c:ptCount val="3"/>
                <c:pt idx="0">
                  <c:v>1998</c:v>
                </c:pt>
                <c:pt idx="1">
                  <c:v>2003</c:v>
                </c:pt>
                <c:pt idx="2">
                  <c:v>2008</c:v>
                </c:pt>
              </c:numCache>
            </c:numRef>
          </c:cat>
          <c:val>
            <c:numRef>
              <c:f>Tabela!$B$38:$D$38</c:f>
              <c:numCache>
                <c:formatCode>_(* #,##0.0_);_(* \(#,##0.0\);_(* "-"??_);_(@_)</c:formatCode>
                <c:ptCount val="3"/>
                <c:pt idx="0">
                  <c:v>61.8</c:v>
                </c:pt>
                <c:pt idx="1">
                  <c:v>66.900000000000006</c:v>
                </c:pt>
                <c:pt idx="2">
                  <c:v>67.599999999999994</c:v>
                </c:pt>
              </c:numCache>
            </c:numRef>
          </c:val>
        </c:ser>
        <c:ser>
          <c:idx val="4"/>
          <c:order val="4"/>
          <c:tx>
            <c:strRef>
              <c:f>Tabela!$A$39</c:f>
              <c:strCache>
                <c:ptCount val="1"/>
                <c:pt idx="0">
                  <c:v>15 anos e mais</c:v>
                </c:pt>
              </c:strCache>
            </c:strRef>
          </c:tx>
          <c:marker>
            <c:symbol val="none"/>
          </c:marker>
          <c:cat>
            <c:numRef>
              <c:f>Tabela!$B$5:$D$5</c:f>
              <c:numCache>
                <c:formatCode>General</c:formatCode>
                <c:ptCount val="3"/>
                <c:pt idx="0">
                  <c:v>1998</c:v>
                </c:pt>
                <c:pt idx="1">
                  <c:v>2003</c:v>
                </c:pt>
                <c:pt idx="2">
                  <c:v>2008</c:v>
                </c:pt>
              </c:numCache>
            </c:numRef>
          </c:cat>
          <c:val>
            <c:numRef>
              <c:f>Tabela!$B$39:$D$39</c:f>
              <c:numCache>
                <c:formatCode>_(* #,##0.0_);_(* \(#,##0.0\);_(* "-"??_);_(@_)</c:formatCode>
                <c:ptCount val="3"/>
                <c:pt idx="0">
                  <c:v>72.2</c:v>
                </c:pt>
                <c:pt idx="1">
                  <c:v>79.3</c:v>
                </c:pt>
                <c:pt idx="2">
                  <c:v>79.8</c:v>
                </c:pt>
              </c:numCache>
            </c:numRef>
          </c:val>
        </c:ser>
        <c:ser>
          <c:idx val="5"/>
          <c:order val="5"/>
          <c:tx>
            <c:strRef>
              <c:f>Tabela!$A$40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Tabela!$B$5:$D$5</c:f>
              <c:numCache>
                <c:formatCode>General</c:formatCode>
                <c:ptCount val="3"/>
                <c:pt idx="0">
                  <c:v>1998</c:v>
                </c:pt>
                <c:pt idx="1">
                  <c:v>2003</c:v>
                </c:pt>
                <c:pt idx="2">
                  <c:v>2008</c:v>
                </c:pt>
              </c:numCache>
            </c:numRef>
          </c:cat>
          <c:val>
            <c:numRef>
              <c:f>Tabela!$B$40:$D$40</c:f>
              <c:numCache>
                <c:formatCode>_(* #,##0.0_);_(* \(#,##0.0\);_(* "-"??_);_(@_)</c:formatCode>
                <c:ptCount val="3"/>
                <c:pt idx="0">
                  <c:v>56</c:v>
                </c:pt>
                <c:pt idx="1">
                  <c:v>63.1</c:v>
                </c:pt>
                <c:pt idx="2">
                  <c:v>64.8</c:v>
                </c:pt>
              </c:numCache>
            </c:numRef>
          </c:val>
        </c:ser>
        <c:marker val="1"/>
        <c:axId val="71369088"/>
        <c:axId val="71370624"/>
      </c:lineChart>
      <c:catAx>
        <c:axId val="71369088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1370624"/>
        <c:crosses val="autoZero"/>
        <c:auto val="1"/>
        <c:lblAlgn val="ctr"/>
        <c:lblOffset val="100"/>
      </c:catAx>
      <c:valAx>
        <c:axId val="71370624"/>
        <c:scaling>
          <c:orientation val="minMax"/>
          <c:max val="100"/>
        </c:scaling>
        <c:axPos val="l"/>
        <c:majorGridlines/>
        <c:numFmt formatCode="_(* #,##0.0_);_(* \(#,##0.0\);_(* &quot;-&quot;??_);_(@_)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1369088"/>
        <c:crosses val="autoZero"/>
        <c:crossBetween val="between"/>
      </c:valAx>
    </c:plotArea>
    <c:legend>
      <c:legendPos val="r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7" footer="0.31496062000000047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3877388</xdr:colOff>
      <xdr:row>0</xdr:row>
      <xdr:rowOff>1428950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106113" cy="14289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4</xdr:col>
      <xdr:colOff>742950</xdr:colOff>
      <xdr:row>21</xdr:row>
      <xdr:rowOff>76200</xdr:rowOff>
    </xdr:to>
    <xdr:graphicFrame macro="">
      <xdr:nvGraphicFramePr>
        <xdr:cNvPr id="9396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800100</xdr:colOff>
      <xdr:row>21</xdr:row>
      <xdr:rowOff>152400</xdr:rowOff>
    </xdr:from>
    <xdr:to>
      <xdr:col>11</xdr:col>
      <xdr:colOff>342900</xdr:colOff>
      <xdr:row>39</xdr:row>
      <xdr:rowOff>38100</xdr:rowOff>
    </xdr:to>
    <xdr:graphicFrame macro="">
      <xdr:nvGraphicFramePr>
        <xdr:cNvPr id="9397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39</xdr:row>
      <xdr:rowOff>123825</xdr:rowOff>
    </xdr:from>
    <xdr:to>
      <xdr:col>4</xdr:col>
      <xdr:colOff>771525</xdr:colOff>
      <xdr:row>57</xdr:row>
      <xdr:rowOff>9525</xdr:rowOff>
    </xdr:to>
    <xdr:graphicFrame macro="">
      <xdr:nvGraphicFramePr>
        <xdr:cNvPr id="9398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790575</xdr:colOff>
      <xdr:row>4</xdr:row>
      <xdr:rowOff>28575</xdr:rowOff>
    </xdr:from>
    <xdr:to>
      <xdr:col>11</xdr:col>
      <xdr:colOff>333375</xdr:colOff>
      <xdr:row>21</xdr:row>
      <xdr:rowOff>104775</xdr:rowOff>
    </xdr:to>
    <xdr:graphicFrame macro="">
      <xdr:nvGraphicFramePr>
        <xdr:cNvPr id="9399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9525</xdr:colOff>
      <xdr:row>21</xdr:row>
      <xdr:rowOff>161925</xdr:rowOff>
    </xdr:from>
    <xdr:to>
      <xdr:col>4</xdr:col>
      <xdr:colOff>752475</xdr:colOff>
      <xdr:row>39</xdr:row>
      <xdr:rowOff>47625</xdr:rowOff>
    </xdr:to>
    <xdr:graphicFrame macro="">
      <xdr:nvGraphicFramePr>
        <xdr:cNvPr id="9400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819150</xdr:colOff>
      <xdr:row>39</xdr:row>
      <xdr:rowOff>95250</xdr:rowOff>
    </xdr:from>
    <xdr:to>
      <xdr:col>11</xdr:col>
      <xdr:colOff>361950</xdr:colOff>
      <xdr:row>56</xdr:row>
      <xdr:rowOff>171450</xdr:rowOff>
    </xdr:to>
    <xdr:graphicFrame macro="">
      <xdr:nvGraphicFramePr>
        <xdr:cNvPr id="9401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2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Brasil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Sudeste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Sul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Norte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Nordeste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Centro-Oeste</a:t>
          </a:r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21"/>
  <sheetViews>
    <sheetView tabSelected="1" zoomScaleNormal="100" workbookViewId="0">
      <pane xSplit="1" ySplit="4" topLeftCell="B17" activePane="bottomRight" state="frozen"/>
      <selection pane="topRight" activeCell="B1" sqref="B1"/>
      <selection pane="bottomLeft" activeCell="A4" sqref="A4"/>
      <selection pane="bottomRight" activeCell="B20" sqref="B20"/>
    </sheetView>
  </sheetViews>
  <sheetFormatPr defaultRowHeight="15"/>
  <cols>
    <col min="1" max="1" width="18.42578125" customWidth="1"/>
    <col min="2" max="2" width="95.28515625" customWidth="1"/>
  </cols>
  <sheetData>
    <row r="1" spans="1:2" ht="114" customHeight="1"/>
    <row r="2" spans="1:2" s="12" customFormat="1" ht="18.75">
      <c r="A2" s="24" t="s">
        <v>26</v>
      </c>
      <c r="B2" s="24"/>
    </row>
    <row r="3" spans="1:2" s="12" customFormat="1" ht="18.75">
      <c r="A3" s="24" t="s">
        <v>36</v>
      </c>
      <c r="B3" s="24"/>
    </row>
    <row r="4" spans="1:2" s="12" customFormat="1" ht="37.5" customHeight="1">
      <c r="A4" s="25" t="s">
        <v>31</v>
      </c>
      <c r="B4" s="25"/>
    </row>
    <row r="5" spans="1:2">
      <c r="A5" s="5" t="s">
        <v>9</v>
      </c>
      <c r="B5" s="6" t="s">
        <v>32</v>
      </c>
    </row>
    <row r="6" spans="1:2" ht="30">
      <c r="A6" s="5" t="s">
        <v>10</v>
      </c>
      <c r="B6" s="6" t="s">
        <v>33</v>
      </c>
    </row>
    <row r="7" spans="1:2">
      <c r="A7" s="5" t="s">
        <v>5</v>
      </c>
      <c r="B7" s="6" t="s">
        <v>34</v>
      </c>
    </row>
    <row r="8" spans="1:2" ht="45">
      <c r="A8" s="5" t="s">
        <v>6</v>
      </c>
      <c r="B8" s="6" t="s">
        <v>35</v>
      </c>
    </row>
    <row r="9" spans="1:2">
      <c r="A9" s="5" t="s">
        <v>7</v>
      </c>
      <c r="B9" s="6" t="s">
        <v>16</v>
      </c>
    </row>
    <row r="10" spans="1:2">
      <c r="A10" s="5" t="s">
        <v>11</v>
      </c>
      <c r="B10" s="6" t="s">
        <v>27</v>
      </c>
    </row>
    <row r="11" spans="1:2">
      <c r="A11" s="5" t="s">
        <v>12</v>
      </c>
      <c r="B11" s="6" t="s">
        <v>28</v>
      </c>
    </row>
    <row r="12" spans="1:2">
      <c r="A12" s="5" t="s">
        <v>8</v>
      </c>
      <c r="B12" s="7" t="s">
        <v>21</v>
      </c>
    </row>
    <row r="13" spans="1:2" ht="15" customHeight="1">
      <c r="A13" s="5"/>
      <c r="B13" s="7" t="s">
        <v>22</v>
      </c>
    </row>
    <row r="14" spans="1:2">
      <c r="A14" s="5"/>
      <c r="B14" s="7" t="s">
        <v>29</v>
      </c>
    </row>
    <row r="16" spans="1:2">
      <c r="A16" t="s">
        <v>37</v>
      </c>
      <c r="B16" s="1">
        <v>40938</v>
      </c>
    </row>
    <row r="17" spans="1:2">
      <c r="B17" t="s">
        <v>38</v>
      </c>
    </row>
    <row r="20" spans="1:2" ht="75">
      <c r="A20" s="5" t="s">
        <v>39</v>
      </c>
      <c r="B20" s="23" t="s">
        <v>40</v>
      </c>
    </row>
    <row r="21" spans="1:2">
      <c r="B21" s="6"/>
    </row>
  </sheetData>
  <mergeCells count="3">
    <mergeCell ref="A2:B2"/>
    <mergeCell ref="A3:B3"/>
    <mergeCell ref="A4:B4"/>
  </mergeCells>
  <pageMargins left="0.51181102362204722" right="0.51181102362204722" top="0.78740157480314965" bottom="0.78740157480314965" header="0.31496062992125984" footer="0.31496062992125984"/>
  <pageSetup paperSize="9" scale="90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6"/>
  <sheetViews>
    <sheetView workbookViewId="0">
      <pane xSplit="1" ySplit="5" topLeftCell="B36" activePane="bottomRight" state="frozen"/>
      <selection activeCell="A3" sqref="A3"/>
      <selection pane="topRight" activeCell="A3" sqref="A3"/>
      <selection pane="bottomLeft" activeCell="A3" sqref="A3"/>
      <selection pane="bottomRight" activeCell="A55" sqref="A55:B56"/>
    </sheetView>
  </sheetViews>
  <sheetFormatPr defaultRowHeight="15"/>
  <cols>
    <col min="1" max="1" width="19.7109375" customWidth="1"/>
    <col min="2" max="10" width="12.5703125" customWidth="1"/>
  </cols>
  <sheetData>
    <row r="1" spans="1:4" s="12" customFormat="1" ht="18.75">
      <c r="A1" s="11" t="str">
        <f>Ficha!A2</f>
        <v>Atenção à Saúde</v>
      </c>
    </row>
    <row r="2" spans="1:4" s="12" customFormat="1" ht="18.75">
      <c r="A2" s="11" t="str">
        <f>Ficha!A3</f>
        <v>Indicadores de atenção ambulatorial</v>
      </c>
    </row>
    <row r="3" spans="1:4" s="12" customFormat="1" ht="18.75">
      <c r="A3" s="13" t="str">
        <f>Ficha!A4</f>
        <v>Ind030301 - Proporção da população de 14 anos e mais que consultou médico nos últimos 12 meses, por ano, segundo região e escolaridade</v>
      </c>
    </row>
    <row r="4" spans="1:4" s="12" customFormat="1" ht="18.75">
      <c r="A4" s="11" t="s">
        <v>30</v>
      </c>
    </row>
    <row r="5" spans="1:4">
      <c r="A5" s="2" t="s">
        <v>20</v>
      </c>
      <c r="B5" s="3">
        <v>1998</v>
      </c>
      <c r="C5" s="3">
        <v>2003</v>
      </c>
      <c r="D5" s="4">
        <v>2008</v>
      </c>
    </row>
    <row r="6" spans="1:4">
      <c r="A6" t="s">
        <v>0</v>
      </c>
      <c r="B6" s="10"/>
      <c r="C6" s="10"/>
      <c r="D6" s="10"/>
    </row>
    <row r="7" spans="1:4">
      <c r="A7" s="15" t="s">
        <v>19</v>
      </c>
      <c r="B7" s="18">
        <v>50.5</v>
      </c>
      <c r="C7" s="18">
        <v>61.4</v>
      </c>
      <c r="D7" s="18">
        <v>55</v>
      </c>
    </row>
    <row r="8" spans="1:4">
      <c r="A8" s="15" t="s">
        <v>18</v>
      </c>
      <c r="B8" s="18">
        <v>46.1</v>
      </c>
      <c r="C8" s="18">
        <v>55.8</v>
      </c>
      <c r="D8" s="18">
        <v>55.4</v>
      </c>
    </row>
    <row r="9" spans="1:4">
      <c r="A9" s="15" t="s">
        <v>23</v>
      </c>
      <c r="B9" s="18">
        <v>51.7</v>
      </c>
      <c r="C9" s="18">
        <v>57.7</v>
      </c>
      <c r="D9" s="18">
        <v>58</v>
      </c>
    </row>
    <row r="10" spans="1:4">
      <c r="A10" s="15" t="s">
        <v>24</v>
      </c>
      <c r="B10" s="18">
        <v>57.8</v>
      </c>
      <c r="C10" s="18">
        <v>64.8</v>
      </c>
      <c r="D10" s="18">
        <v>65.8</v>
      </c>
    </row>
    <row r="11" spans="1:4">
      <c r="A11" s="15" t="s">
        <v>25</v>
      </c>
      <c r="B11" s="18">
        <v>69</v>
      </c>
      <c r="C11" s="18">
        <v>78.599999999999994</v>
      </c>
      <c r="D11" s="18">
        <v>75.5</v>
      </c>
    </row>
    <row r="12" spans="1:4">
      <c r="A12" s="15" t="s">
        <v>17</v>
      </c>
      <c r="B12" s="18">
        <v>51</v>
      </c>
      <c r="C12" s="18">
        <v>60.2</v>
      </c>
      <c r="D12" s="18">
        <v>59.7</v>
      </c>
    </row>
    <row r="13" spans="1:4">
      <c r="A13" t="s">
        <v>1</v>
      </c>
      <c r="B13" s="10"/>
      <c r="C13" s="10"/>
      <c r="D13" s="10"/>
    </row>
    <row r="14" spans="1:4">
      <c r="A14" s="15" t="s">
        <v>19</v>
      </c>
      <c r="B14" s="19">
        <v>47.8</v>
      </c>
      <c r="C14" s="19">
        <v>55.2</v>
      </c>
      <c r="D14" s="19">
        <v>58.4</v>
      </c>
    </row>
    <row r="15" spans="1:4">
      <c r="A15" s="15" t="s">
        <v>18</v>
      </c>
      <c r="B15" s="19">
        <v>48.7</v>
      </c>
      <c r="C15" s="19">
        <v>52.7</v>
      </c>
      <c r="D15" s="19">
        <v>57.5</v>
      </c>
    </row>
    <row r="16" spans="1:4">
      <c r="A16" s="15" t="s">
        <v>23</v>
      </c>
      <c r="B16" s="19">
        <v>54.3</v>
      </c>
      <c r="C16" s="19">
        <v>59</v>
      </c>
      <c r="D16" s="19">
        <v>60.8</v>
      </c>
    </row>
    <row r="17" spans="1:4">
      <c r="A17" s="15" t="s">
        <v>24</v>
      </c>
      <c r="B17" s="19">
        <v>64.7</v>
      </c>
      <c r="C17" s="19">
        <v>68.099999999999994</v>
      </c>
      <c r="D17" s="19">
        <v>69.599999999999994</v>
      </c>
    </row>
    <row r="18" spans="1:4">
      <c r="A18" s="15" t="s">
        <v>25</v>
      </c>
      <c r="B18" s="19">
        <v>75.900000000000006</v>
      </c>
      <c r="C18" s="19">
        <v>80.7</v>
      </c>
      <c r="D18" s="19">
        <v>79.8</v>
      </c>
    </row>
    <row r="19" spans="1:4">
      <c r="A19" s="15" t="s">
        <v>17</v>
      </c>
      <c r="B19" s="18">
        <v>51.4</v>
      </c>
      <c r="C19" s="18">
        <v>57.9</v>
      </c>
      <c r="D19" s="18">
        <v>62.3</v>
      </c>
    </row>
    <row r="20" spans="1:4">
      <c r="A20" t="s">
        <v>2</v>
      </c>
      <c r="B20" s="10"/>
      <c r="C20" s="10"/>
      <c r="D20" s="10"/>
    </row>
    <row r="21" spans="1:4">
      <c r="A21" s="15" t="s">
        <v>19</v>
      </c>
      <c r="B21" s="18">
        <v>61.4</v>
      </c>
      <c r="C21" s="18">
        <v>70.400000000000006</v>
      </c>
      <c r="D21" s="18">
        <v>68.099999999999994</v>
      </c>
    </row>
    <row r="22" spans="1:4">
      <c r="A22" s="15" t="s">
        <v>18</v>
      </c>
      <c r="B22" s="18">
        <v>53.3</v>
      </c>
      <c r="C22" s="18">
        <v>62.6</v>
      </c>
      <c r="D22" s="18">
        <v>66.3</v>
      </c>
    </row>
    <row r="23" spans="1:4">
      <c r="A23" s="15" t="s">
        <v>23</v>
      </c>
      <c r="B23" s="18">
        <v>52.9</v>
      </c>
      <c r="C23" s="18">
        <v>59.5</v>
      </c>
      <c r="D23" s="18">
        <v>65.099999999999994</v>
      </c>
    </row>
    <row r="24" spans="1:4">
      <c r="A24" s="15" t="s">
        <v>24</v>
      </c>
      <c r="B24" s="18">
        <v>60.3</v>
      </c>
      <c r="C24" s="18">
        <v>66.3</v>
      </c>
      <c r="D24" s="18">
        <v>70.7</v>
      </c>
    </row>
    <row r="25" spans="1:4">
      <c r="A25" s="15" t="s">
        <v>25</v>
      </c>
      <c r="B25" s="18">
        <v>68.7</v>
      </c>
      <c r="C25" s="18">
        <v>77.400000000000006</v>
      </c>
      <c r="D25" s="18">
        <v>79.5</v>
      </c>
    </row>
    <row r="26" spans="1:4">
      <c r="A26" s="15" t="s">
        <v>17</v>
      </c>
      <c r="B26" s="18">
        <v>57.3</v>
      </c>
      <c r="C26" s="18">
        <v>65.5</v>
      </c>
      <c r="D26" s="18">
        <v>69</v>
      </c>
    </row>
    <row r="27" spans="1:4">
      <c r="A27" t="s">
        <v>3</v>
      </c>
      <c r="B27" s="10"/>
      <c r="C27" s="10"/>
      <c r="D27" s="10"/>
    </row>
    <row r="28" spans="1:4">
      <c r="A28" s="15" t="s">
        <v>19</v>
      </c>
      <c r="B28" s="18">
        <v>58.9</v>
      </c>
      <c r="C28" s="18">
        <v>66.599999999999994</v>
      </c>
      <c r="D28" s="18">
        <v>67.5</v>
      </c>
    </row>
    <row r="29" spans="1:4">
      <c r="A29" s="15" t="s">
        <v>18</v>
      </c>
      <c r="B29" s="18">
        <v>52.6</v>
      </c>
      <c r="C29" s="18">
        <v>60.8</v>
      </c>
      <c r="D29" s="18">
        <v>64.400000000000006</v>
      </c>
    </row>
    <row r="30" spans="1:4">
      <c r="A30" s="15" t="s">
        <v>23</v>
      </c>
      <c r="B30" s="18">
        <v>54</v>
      </c>
      <c r="C30" s="18">
        <v>58.4</v>
      </c>
      <c r="D30" s="18">
        <v>63.3</v>
      </c>
    </row>
    <row r="31" spans="1:4">
      <c r="A31" s="15" t="s">
        <v>24</v>
      </c>
      <c r="B31" s="18">
        <v>61.8</v>
      </c>
      <c r="C31" s="18">
        <v>66.8</v>
      </c>
      <c r="D31" s="18">
        <v>69.7</v>
      </c>
    </row>
    <row r="32" spans="1:4">
      <c r="A32" s="15" t="s">
        <v>25</v>
      </c>
      <c r="B32" s="18">
        <v>69.400000000000006</v>
      </c>
      <c r="C32" s="18">
        <v>77.5</v>
      </c>
      <c r="D32" s="18">
        <v>78.900000000000006</v>
      </c>
    </row>
    <row r="33" spans="1:4">
      <c r="A33" s="15" t="s">
        <v>17</v>
      </c>
      <c r="B33" s="18">
        <v>56.6</v>
      </c>
      <c r="C33" s="18">
        <v>63.8</v>
      </c>
      <c r="D33" s="18">
        <v>67.5</v>
      </c>
    </row>
    <row r="34" spans="1:4">
      <c r="A34" t="s">
        <v>4</v>
      </c>
      <c r="B34" s="10"/>
      <c r="C34" s="10"/>
      <c r="D34" s="10"/>
    </row>
    <row r="35" spans="1:4">
      <c r="A35" s="15" t="s">
        <v>19</v>
      </c>
      <c r="B35" s="18">
        <v>57.6</v>
      </c>
      <c r="C35" s="18">
        <v>65.2</v>
      </c>
      <c r="D35" s="18">
        <v>64.099999999999994</v>
      </c>
    </row>
    <row r="36" spans="1:4">
      <c r="A36" s="15" t="s">
        <v>18</v>
      </c>
      <c r="B36" s="18">
        <v>50.4</v>
      </c>
      <c r="C36" s="18">
        <v>57.8</v>
      </c>
      <c r="D36" s="18">
        <v>60.1</v>
      </c>
    </row>
    <row r="37" spans="1:4">
      <c r="A37" s="15" t="s">
        <v>23</v>
      </c>
      <c r="B37" s="18">
        <v>54.7</v>
      </c>
      <c r="C37" s="18">
        <v>59.2</v>
      </c>
      <c r="D37" s="18">
        <v>60.8</v>
      </c>
    </row>
    <row r="38" spans="1:4">
      <c r="A38" s="15" t="s">
        <v>24</v>
      </c>
      <c r="B38" s="18">
        <v>61.8</v>
      </c>
      <c r="C38" s="18">
        <v>66.900000000000006</v>
      </c>
      <c r="D38" s="18">
        <v>67.599999999999994</v>
      </c>
    </row>
    <row r="39" spans="1:4">
      <c r="A39" s="15" t="s">
        <v>25</v>
      </c>
      <c r="B39" s="18">
        <v>72.2</v>
      </c>
      <c r="C39" s="18">
        <v>79.3</v>
      </c>
      <c r="D39" s="18">
        <v>79.8</v>
      </c>
    </row>
    <row r="40" spans="1:4">
      <c r="A40" s="15" t="s">
        <v>17</v>
      </c>
      <c r="B40" s="18">
        <v>56</v>
      </c>
      <c r="C40" s="18">
        <v>63.1</v>
      </c>
      <c r="D40" s="18">
        <v>64.8</v>
      </c>
    </row>
    <row r="41" spans="1:4">
      <c r="A41" s="8" t="s">
        <v>15</v>
      </c>
      <c r="B41" s="20"/>
      <c r="C41" s="20"/>
      <c r="D41" s="20"/>
    </row>
    <row r="42" spans="1:4">
      <c r="A42" s="15" t="s">
        <v>19</v>
      </c>
      <c r="B42" s="18">
        <v>54.5</v>
      </c>
      <c r="C42" s="18">
        <v>62.7</v>
      </c>
      <c r="D42" s="18">
        <v>62.2</v>
      </c>
    </row>
    <row r="43" spans="1:4">
      <c r="A43" s="15" t="s">
        <v>18</v>
      </c>
      <c r="B43" s="18">
        <v>51.6</v>
      </c>
      <c r="C43" s="18">
        <v>59</v>
      </c>
      <c r="D43" s="18">
        <v>62.1</v>
      </c>
    </row>
    <row r="44" spans="1:4">
      <c r="A44" s="15" t="s">
        <v>23</v>
      </c>
      <c r="B44" s="18">
        <v>53.4</v>
      </c>
      <c r="C44" s="18">
        <v>59</v>
      </c>
      <c r="D44" s="18">
        <v>62.9</v>
      </c>
    </row>
    <row r="45" spans="1:4">
      <c r="A45" s="15" t="s">
        <v>24</v>
      </c>
      <c r="B45" s="18">
        <v>61.4</v>
      </c>
      <c r="C45" s="18">
        <v>66.7</v>
      </c>
      <c r="D45" s="18">
        <v>69.7</v>
      </c>
    </row>
    <row r="46" spans="1:4">
      <c r="A46" s="17" t="s">
        <v>25</v>
      </c>
      <c r="B46" s="21">
        <v>70.099999999999994</v>
      </c>
      <c r="C46" s="21">
        <v>78</v>
      </c>
      <c r="D46" s="21">
        <v>79.3</v>
      </c>
    </row>
    <row r="47" spans="1:4">
      <c r="A47" s="16" t="s">
        <v>17</v>
      </c>
      <c r="B47" s="22">
        <v>55.2</v>
      </c>
      <c r="C47" s="22">
        <v>62.7</v>
      </c>
      <c r="D47" s="22">
        <v>65.900000000000006</v>
      </c>
    </row>
    <row r="48" spans="1:4">
      <c r="A48" s="9" t="s">
        <v>14</v>
      </c>
    </row>
    <row r="49" spans="1:11">
      <c r="A49" s="26" t="str">
        <f>Ficha!$B$7</f>
        <v>Pesquisa Nacional por Amostra de Domicílios (PNAD) - Suplemento Saúde</v>
      </c>
      <c r="B49" s="26"/>
      <c r="C49" s="26"/>
      <c r="D49" s="26"/>
      <c r="E49" s="26"/>
      <c r="F49" s="26"/>
      <c r="G49" s="26"/>
      <c r="H49" s="26"/>
      <c r="I49" s="26"/>
      <c r="J49" s="26"/>
      <c r="K49" s="14"/>
    </row>
    <row r="50" spans="1:11">
      <c r="A50" t="s">
        <v>13</v>
      </c>
    </row>
    <row r="51" spans="1:11">
      <c r="A51" s="26" t="str">
        <f>Ficha!$B$12</f>
        <v>1. As proporções são calculadas desconsiderando os casos sem declaração e os não aplicáveis.</v>
      </c>
      <c r="B51" s="26"/>
      <c r="C51" s="26"/>
      <c r="D51" s="26"/>
      <c r="E51" s="26"/>
      <c r="F51" s="26"/>
      <c r="G51" s="26"/>
      <c r="H51" s="26"/>
      <c r="I51" s="26"/>
      <c r="J51" s="26"/>
      <c r="K51" s="14"/>
    </row>
    <row r="52" spans="1:11">
      <c r="A52" s="26" t="str">
        <f>Ficha!$B$13</f>
        <v>2. Informações da PNAD não disponíveis, até o ano de 2003, para as áreas rurais de RO, AC, AM, RR, PA e AP.</v>
      </c>
      <c r="B52" s="26"/>
      <c r="C52" s="26"/>
      <c r="D52" s="26"/>
      <c r="E52" s="26"/>
      <c r="F52" s="26"/>
      <c r="G52" s="26"/>
      <c r="H52" s="26"/>
      <c r="I52" s="26"/>
      <c r="J52" s="26"/>
      <c r="K52" s="14"/>
    </row>
    <row r="53" spans="1:11">
      <c r="A53" s="26" t="str">
        <f>Ficha!$B$14</f>
        <v>3. Foi adotada a população de 14 anos e mais para diminuir o efeito da baixa escolaridade de crianças.</v>
      </c>
      <c r="B53" s="26"/>
      <c r="C53" s="26"/>
      <c r="D53" s="26"/>
      <c r="E53" s="26"/>
      <c r="F53" s="26"/>
      <c r="G53" s="26"/>
      <c r="H53" s="26"/>
      <c r="I53" s="26"/>
      <c r="J53" s="26"/>
      <c r="K53" s="14"/>
    </row>
    <row r="55" spans="1:11">
      <c r="A55" t="s">
        <v>37</v>
      </c>
      <c r="B55" s="1">
        <v>40938</v>
      </c>
    </row>
    <row r="56" spans="1:11">
      <c r="B56" t="s">
        <v>38</v>
      </c>
    </row>
  </sheetData>
  <mergeCells count="4">
    <mergeCell ref="A51:J51"/>
    <mergeCell ref="A49:J49"/>
    <mergeCell ref="A52:J52"/>
    <mergeCell ref="A53:J53"/>
  </mergeCells>
  <pageMargins left="0.51181102362204722" right="0.51181102362204722" top="0.78740157480314965" bottom="0.78740157480314965" header="0.31496062992125984" footer="0.31496062992125984"/>
  <pageSetup paperSize="9" scale="8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67"/>
  <sheetViews>
    <sheetView workbookViewId="0">
      <pane ySplit="4" topLeftCell="A38" activePane="bottomLeft" state="frozen"/>
      <selection pane="bottomLeft" activeCell="A66" sqref="A66:B67"/>
    </sheetView>
  </sheetViews>
  <sheetFormatPr defaultRowHeight="15"/>
  <cols>
    <col min="1" max="1" width="19.7109375" customWidth="1"/>
    <col min="2" max="21" width="12.5703125" customWidth="1"/>
  </cols>
  <sheetData>
    <row r="1" spans="1:21" s="11" customFormat="1" ht="18.75">
      <c r="A1" s="11" t="str">
        <f>Ficha!A2</f>
        <v>Atenção à Saúde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</row>
    <row r="2" spans="1:21" s="11" customFormat="1" ht="18.75">
      <c r="A2" s="11" t="str">
        <f>Ficha!A3</f>
        <v>Indicadores de atenção ambulatorial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</row>
    <row r="3" spans="1:21" s="13" customFormat="1" ht="18.75">
      <c r="A3" s="13" t="str">
        <f>Ficha!A4</f>
        <v>Ind030301 - Proporção da população de 14 anos e mais que consultou médico nos últimos 12 meses, por ano, segundo região e escolaridade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</row>
    <row r="4" spans="1:21" s="11" customFormat="1" ht="18.75">
      <c r="A4" s="11" t="s">
        <v>30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</row>
    <row r="5" spans="1:21"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</row>
    <row r="6" spans="1:21"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8" spans="1:21">
      <c r="K8" s="1"/>
    </row>
    <row r="18" ht="15" customHeight="1"/>
    <row r="20" ht="15" customHeight="1"/>
    <row r="21" ht="15" customHeight="1"/>
    <row r="22" ht="15" customHeight="1"/>
    <row r="59" spans="1:11">
      <c r="A59" s="9" t="s">
        <v>14</v>
      </c>
    </row>
    <row r="60" spans="1:11">
      <c r="A60" s="26" t="str">
        <f>Ficha!$B$7</f>
        <v>Pesquisa Nacional por Amostra de Domicílios (PNAD) - Suplemento Saúde</v>
      </c>
      <c r="B60" s="26"/>
      <c r="C60" s="26"/>
      <c r="D60" s="26"/>
      <c r="E60" s="26"/>
      <c r="F60" s="26"/>
      <c r="G60" s="26"/>
      <c r="H60" s="26"/>
      <c r="I60" s="26"/>
      <c r="J60" s="26"/>
      <c r="K60" s="14"/>
    </row>
    <row r="61" spans="1:11">
      <c r="A61" t="s">
        <v>13</v>
      </c>
    </row>
    <row r="62" spans="1:11">
      <c r="A62" s="26" t="str">
        <f>Ficha!$B$12</f>
        <v>1. As proporções são calculadas desconsiderando os casos sem declaração e os não aplicáveis.</v>
      </c>
      <c r="B62" s="26"/>
      <c r="C62" s="26"/>
      <c r="D62" s="26"/>
      <c r="E62" s="26"/>
      <c r="F62" s="26"/>
      <c r="G62" s="26"/>
      <c r="H62" s="26"/>
      <c r="I62" s="26"/>
      <c r="J62" s="26"/>
      <c r="K62" s="14"/>
    </row>
    <row r="63" spans="1:11">
      <c r="A63" s="26" t="str">
        <f>Ficha!$B$13</f>
        <v>2. Informações da PNAD não disponíveis, até o ano de 2003, para as áreas rurais de RO, AC, AM, RR, PA e AP.</v>
      </c>
      <c r="B63" s="26"/>
      <c r="C63" s="26"/>
      <c r="D63" s="26"/>
      <c r="E63" s="26"/>
      <c r="F63" s="26"/>
      <c r="G63" s="26"/>
      <c r="H63" s="26"/>
      <c r="I63" s="26"/>
      <c r="J63" s="26"/>
      <c r="K63" s="14"/>
    </row>
    <row r="64" spans="1:11">
      <c r="A64" s="26" t="str">
        <f>Ficha!$B$14</f>
        <v>3. Foi adotada a população de 14 anos e mais para diminuir o efeito da baixa escolaridade de crianças.</v>
      </c>
      <c r="B64" s="26"/>
      <c r="C64" s="26"/>
      <c r="D64" s="26"/>
      <c r="E64" s="26"/>
      <c r="F64" s="26"/>
      <c r="G64" s="26"/>
      <c r="H64" s="26"/>
      <c r="I64" s="26"/>
      <c r="J64" s="26"/>
      <c r="K64" s="14"/>
    </row>
    <row r="66" spans="1:2">
      <c r="A66" t="s">
        <v>37</v>
      </c>
      <c r="B66" s="1">
        <v>40938</v>
      </c>
    </row>
    <row r="67" spans="1:2">
      <c r="B67" t="s">
        <v>38</v>
      </c>
    </row>
  </sheetData>
  <mergeCells count="4">
    <mergeCell ref="A62:J62"/>
    <mergeCell ref="A63:J63"/>
    <mergeCell ref="A60:J60"/>
    <mergeCell ref="A64:J64"/>
  </mergeCells>
  <pageMargins left="0.70866141732283472" right="0.70866141732283472" top="0.74803149606299213" bottom="0.74803149606299213" header="0.31496062992125984" footer="0.31496062992125984"/>
  <pageSetup paperSize="9" scale="8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Ficha</vt:lpstr>
      <vt:lpstr>Tabela</vt:lpstr>
      <vt:lpstr>Gráficos</vt:lpstr>
      <vt:lpstr>Gráficos!Titulos_de_impressao</vt:lpstr>
      <vt:lpstr>Tabela!Titulos_de_impressao</vt:lpstr>
    </vt:vector>
  </TitlesOfParts>
  <Company>ENSP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CEPI-DSS01</dc:creator>
  <cp:lastModifiedBy>CSEGSGF - </cp:lastModifiedBy>
  <cp:lastPrinted>2012-02-17T12:05:52Z</cp:lastPrinted>
  <dcterms:created xsi:type="dcterms:W3CDTF">2011-12-20T12:08:29Z</dcterms:created>
  <dcterms:modified xsi:type="dcterms:W3CDTF">2012-03-15T19:37:03Z</dcterms:modified>
</cp:coreProperties>
</file>