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330" windowHeight="594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70" i="9" l="1"/>
  <c r="B70" i="10"/>
  <c r="A66" i="9" l="1"/>
  <c r="A65" i="9"/>
  <c r="A67" i="10"/>
  <c r="A66" i="10"/>
  <c r="A64" i="9"/>
  <c r="A65" i="10"/>
  <c r="A2" i="9"/>
  <c r="B69" i="9"/>
  <c r="A63" i="9"/>
  <c r="A62" i="9"/>
  <c r="A60" i="9"/>
  <c r="A3" i="9"/>
  <c r="A1" i="9"/>
  <c r="B69" i="10"/>
  <c r="A64" i="10"/>
  <c r="A63" i="10"/>
  <c r="A61" i="10"/>
  <c r="A1" i="10"/>
  <c r="A2" i="10"/>
  <c r="A3" i="10"/>
</calcChain>
</file>

<file path=xl/sharedStrings.xml><?xml version="1.0" encoding="utf-8"?>
<sst xmlns="http://schemas.openxmlformats.org/spreadsheetml/2006/main" count="168" uniqueCount="48">
  <si>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</si>
  <si>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</si>
  <si>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</si>
  <si>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</si>
  <si>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</si>
  <si>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</si>
  <si>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</si>
  <si>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</si>
  <si>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</si>
  <si>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</si>
  <si>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</si>
  <si>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</si>
  <si>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</si>
  <si>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</si>
  <si>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2001-2009</t>
  </si>
  <si>
    <t>Período:2001-2009</t>
  </si>
  <si>
    <t>Total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</si>
  <si>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</si>
  <si>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</si>
  <si>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</si>
  <si>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</si>
  <si>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3. Os valores das PNAD 2001 a 2009 foram produzidos considerando os dados da revisão 2008 da projeção da população do Brasil.</t>
  </si>
  <si>
    <t>4. Os valores da renda domiciliar (RDPC) foram deflacionados com base no INPC de dezembro de 2009 para todos os anos anteriores.</t>
  </si>
  <si>
    <t>5. Os valores da RDPC em salários mínimos foram calculados considerando como valor de referência o salário mínimo de 2009, de R$ 465,00.</t>
  </si>
  <si>
    <t>Até 1/2 SM</t>
  </si>
  <si>
    <t>Até 1 SM</t>
  </si>
  <si>
    <t>Até 2 SM</t>
  </si>
  <si>
    <t>2 SM ou mais</t>
  </si>
  <si>
    <t>Taxa de analfabetismo (15 anos e mais)</t>
  </si>
  <si>
    <t>Proporção (%) de pessoas com 15 e mais anos de idade que não sabem ler e escrever pelo menos um bilhete simples, no idioma que conhecem, na população total residente da mesma faixa etária.</t>
  </si>
  <si>
    <r>
      <t xml:space="preserve">Região metropolitana, faixa de renda domiciliar </t>
    </r>
    <r>
      <rPr>
        <i/>
        <sz val="11"/>
        <color indexed="8"/>
        <rFont val="Calibri"/>
        <family val="2"/>
      </rPr>
      <t>per capita</t>
    </r>
  </si>
  <si>
    <t>Belém</t>
  </si>
  <si>
    <t>Fortaleza</t>
  </si>
  <si>
    <t>Recife</t>
  </si>
  <si>
    <t>Salvador</t>
  </si>
  <si>
    <t>Belo Horizonte</t>
  </si>
  <si>
    <t>Rio de Janeiro</t>
  </si>
  <si>
    <t>São Paulo</t>
  </si>
  <si>
    <t>Curitiba</t>
  </si>
  <si>
    <t>Porto Alegre</t>
  </si>
  <si>
    <t>*</t>
  </si>
  <si>
    <t>Região/Faixa de renda</t>
  </si>
  <si>
    <t>Número de pessoas residentes de 15 e mais anos de idade que não sabem ler e escrever um bilhete simples, no idioma que conhecem / População total residente desta faixa etária * 100</t>
  </si>
  <si>
    <t>6. O gráfico para RDPC até 2 salários mínimos não é apresentado para regiões metropolitanas onde ocorrem estimativas sem precisão aceitável.</t>
  </si>
  <si>
    <r>
      <t xml:space="preserve">Ind010211RM - Taxa de analfabetismo, por ano, segundo região metropolitana e faixa de renda domiciliar </t>
    </r>
    <r>
      <rPr>
        <b/>
        <i/>
        <sz val="14"/>
        <color indexed="30"/>
        <rFont val="Calibri"/>
        <family val="2"/>
      </rPr>
      <t>per capita</t>
    </r>
  </si>
  <si>
    <t>Como Citar</t>
  </si>
  <si>
    <t>CEPI-DSS/ ENSP/FIOCRUZ</t>
  </si>
  <si>
    <t>Ind010211RM - Taxa de analfabetismo, por ano, segundo região metropolitana e faixa de renda domiciliar per capita [Internet]. Rio de Janeiro: Portal Determinantes Sociais da Saúde. Observatório sobre Iniquidades em Saúde. CEPI-DSS/ENSP/FIOCRUZ; 2013 Mar 31 [data de acesso com a expressão “acesso em”]. Disponível em: http://dssbr.org/site/wp-content/uploads/2013/04/Ind010211RM-20130331.pdf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</si>
</sst>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b/>
      <i/>
      <sz val="14"/>
      <color indexed="30"/>
      <name val="Calibri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3" fillId="0" borderId="0" xfId="1" applyNumberFormat="1" applyFont="1" applyAlignment="1">
      <alignment horizontal="right"/>
    </xf>
    <xf numFmtId="165" fontId="0" fillId="0" borderId="0" xfId="2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3" fillId="0" borderId="0" xfId="2" applyNumberFormat="1" applyFont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65" fontId="3" fillId="0" borderId="4" xfId="2" applyNumberFormat="1" applyFont="1" applyBorder="1" applyAlignment="1">
      <alignment horizontal="right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Tabela!$A$7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#,##0.0_);_(* \(#,##0.0\);_(* "-"??_);_(@_)</c:formatCode>
                <c:ptCount val="9"/>
                <c:pt idx="0">
                  <c:v>5.84</c:v>
                </c:pt>
                <c:pt idx="1">
                  <c:v>6.62</c:v>
                </c:pt>
                <c:pt idx="2">
                  <c:v>7.32</c:v>
                </c:pt>
                <c:pt idx="3">
                  <c:v>7.03</c:v>
                </c:pt>
                <c:pt idx="4">
                  <c:v>5.87</c:v>
                </c:pt>
                <c:pt idx="5">
                  <c:v>5.5</c:v>
                </c:pt>
                <c:pt idx="6">
                  <c:v>5.96</c:v>
                </c:pt>
                <c:pt idx="7">
                  <c:v>5.37</c:v>
                </c:pt>
                <c:pt idx="8">
                  <c:v>5.49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Tabela!$A$8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_(* #,##0.0_);_(* \(#,##0.0\);_(* "-"??_);_(@_)</c:formatCode>
                <c:ptCount val="9"/>
                <c:pt idx="0">
                  <c:v>4.18</c:v>
                </c:pt>
                <c:pt idx="1">
                  <c:v>4.29</c:v>
                </c:pt>
                <c:pt idx="2">
                  <c:v>4.63</c:v>
                </c:pt>
                <c:pt idx="3">
                  <c:v>4.78</c:v>
                </c:pt>
                <c:pt idx="4">
                  <c:v>4.51</c:v>
                </c:pt>
                <c:pt idx="5">
                  <c:v>4.2</c:v>
                </c:pt>
                <c:pt idx="6">
                  <c:v>5.07</c:v>
                </c:pt>
                <c:pt idx="7">
                  <c:v>5.29</c:v>
                </c:pt>
                <c:pt idx="8">
                  <c:v>5.63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Tabela!$A$11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Tabela!$B$11:$J$11</c:f>
              <c:numCache>
                <c:formatCode>_(* #,##0.0_);_(* \(#,##0.0\);_(* "-"??_);_(@_)</c:formatCode>
                <c:ptCount val="9"/>
                <c:pt idx="0">
                  <c:v>4.21</c:v>
                </c:pt>
                <c:pt idx="1">
                  <c:v>4.7</c:v>
                </c:pt>
                <c:pt idx="2">
                  <c:v>5.59</c:v>
                </c:pt>
                <c:pt idx="3">
                  <c:v>5</c:v>
                </c:pt>
                <c:pt idx="4">
                  <c:v>4.3099999999999996</c:v>
                </c:pt>
                <c:pt idx="5">
                  <c:v>4.04</c:v>
                </c:pt>
                <c:pt idx="6">
                  <c:v>4.37</c:v>
                </c:pt>
                <c:pt idx="7">
                  <c:v>4.17</c:v>
                </c:pt>
                <c:pt idx="8">
                  <c:v>4.47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30208"/>
        <c:axId val="53244288"/>
      </c:lineChart>
      <c:catAx>
        <c:axId val="5323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3244288"/>
        <c:crosses val="autoZero"/>
        <c:auto val="1"/>
        <c:lblAlgn val="ctr"/>
        <c:lblOffset val="100"/>
        <c:noMultiLvlLbl val="0"/>
      </c:catAx>
      <c:valAx>
        <c:axId val="53244288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32302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Tabela!$A$31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_(* #,##0.0_);_(* \(#,##0.0\);_(* "-"??_);_(@_)</c:formatCode>
                <c:ptCount val="9"/>
                <c:pt idx="0">
                  <c:v>8.8800000000000008</c:v>
                </c:pt>
                <c:pt idx="1">
                  <c:v>10.15</c:v>
                </c:pt>
                <c:pt idx="2">
                  <c:v>8.36</c:v>
                </c:pt>
                <c:pt idx="3">
                  <c:v>8.31</c:v>
                </c:pt>
                <c:pt idx="4">
                  <c:v>6.78</c:v>
                </c:pt>
                <c:pt idx="5">
                  <c:v>7.93</c:v>
                </c:pt>
                <c:pt idx="6">
                  <c:v>7.58</c:v>
                </c:pt>
                <c:pt idx="7">
                  <c:v>7.21</c:v>
                </c:pt>
                <c:pt idx="8">
                  <c:v>6.88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Tabela!$A$32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_(* #,##0.0_);_(* \(#,##0.0\);_(* "-"??_);_(@_)</c:formatCode>
                <c:ptCount val="9"/>
                <c:pt idx="0">
                  <c:v>6.82</c:v>
                </c:pt>
                <c:pt idx="1">
                  <c:v>7.14</c:v>
                </c:pt>
                <c:pt idx="2">
                  <c:v>7.95</c:v>
                </c:pt>
                <c:pt idx="3">
                  <c:v>7.04</c:v>
                </c:pt>
                <c:pt idx="4">
                  <c:v>7.4</c:v>
                </c:pt>
                <c:pt idx="5">
                  <c:v>7.35</c:v>
                </c:pt>
                <c:pt idx="6">
                  <c:v>6.68</c:v>
                </c:pt>
                <c:pt idx="7">
                  <c:v>6.58</c:v>
                </c:pt>
                <c:pt idx="8">
                  <c:v>7.82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Tabela!$A$33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_(* #,##0.0_);_(* \(#,##0.0\);_(* "-"??_);_(@_)</c:formatCode>
                <c:ptCount val="9"/>
                <c:pt idx="0">
                  <c:v>3.52</c:v>
                </c:pt>
                <c:pt idx="1">
                  <c:v>2.3199999999999998</c:v>
                </c:pt>
                <c:pt idx="2">
                  <c:v>2.67</c:v>
                </c:pt>
                <c:pt idx="3">
                  <c:v>3.2</c:v>
                </c:pt>
                <c:pt idx="4">
                  <c:v>3.61</c:v>
                </c:pt>
                <c:pt idx="5">
                  <c:v>3.16</c:v>
                </c:pt>
                <c:pt idx="6">
                  <c:v>3.34</c:v>
                </c:pt>
                <c:pt idx="7">
                  <c:v>3.27</c:v>
                </c:pt>
                <c:pt idx="8">
                  <c:v>3.58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Tabela!$A$35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Tabela!$B$35:$J$35</c:f>
              <c:numCache>
                <c:formatCode>_(* #,##0.0_);_(* \(#,##0.0\);_(* "-"??_);_(@_)</c:formatCode>
                <c:ptCount val="9"/>
                <c:pt idx="0">
                  <c:v>5.72</c:v>
                </c:pt>
                <c:pt idx="1">
                  <c:v>5.78</c:v>
                </c:pt>
                <c:pt idx="2">
                  <c:v>5.86</c:v>
                </c:pt>
                <c:pt idx="3">
                  <c:v>5.59</c:v>
                </c:pt>
                <c:pt idx="4">
                  <c:v>5.26</c:v>
                </c:pt>
                <c:pt idx="5">
                  <c:v>4.96</c:v>
                </c:pt>
                <c:pt idx="6">
                  <c:v>4.67</c:v>
                </c:pt>
                <c:pt idx="7">
                  <c:v>4.41</c:v>
                </c:pt>
                <c:pt idx="8">
                  <c:v>4.66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64672"/>
        <c:axId val="53170560"/>
      </c:lineChart>
      <c:catAx>
        <c:axId val="5316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3170560"/>
        <c:crosses val="autoZero"/>
        <c:auto val="1"/>
        <c:lblAlgn val="ctr"/>
        <c:lblOffset val="100"/>
        <c:noMultiLvlLbl val="0"/>
      </c:catAx>
      <c:valAx>
        <c:axId val="53170560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31646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Tabela!$A$43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Tabela!$B$43:$J$43</c:f>
              <c:numCache>
                <c:formatCode>_(* #,##0.0_);_(* \(#,##0.0\);_(* "-"??_);_(@_)</c:formatCode>
                <c:ptCount val="9"/>
                <c:pt idx="0">
                  <c:v>8.4600000000000009</c:v>
                </c:pt>
                <c:pt idx="1">
                  <c:v>8.5399999999999991</c:v>
                </c:pt>
                <c:pt idx="2">
                  <c:v>7.96</c:v>
                </c:pt>
                <c:pt idx="3">
                  <c:v>6.93</c:v>
                </c:pt>
                <c:pt idx="4">
                  <c:v>7.53</c:v>
                </c:pt>
                <c:pt idx="5">
                  <c:v>5.36</c:v>
                </c:pt>
                <c:pt idx="6">
                  <c:v>5.89</c:v>
                </c:pt>
                <c:pt idx="7">
                  <c:v>5.57</c:v>
                </c:pt>
                <c:pt idx="8">
                  <c:v>7.16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Tabela!$A$44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Tabela!$B$44:$J$44</c:f>
              <c:numCache>
                <c:formatCode>_(* #,##0.0_);_(* \(#,##0.0\);_(* "-"??_);_(@_)</c:formatCode>
                <c:ptCount val="9"/>
                <c:pt idx="0">
                  <c:v>7.3</c:v>
                </c:pt>
                <c:pt idx="1">
                  <c:v>6.78</c:v>
                </c:pt>
                <c:pt idx="2">
                  <c:v>5.87</c:v>
                </c:pt>
                <c:pt idx="3">
                  <c:v>5.75</c:v>
                </c:pt>
                <c:pt idx="4">
                  <c:v>6.22</c:v>
                </c:pt>
                <c:pt idx="5">
                  <c:v>6.33</c:v>
                </c:pt>
                <c:pt idx="6">
                  <c:v>5.84</c:v>
                </c:pt>
                <c:pt idx="7">
                  <c:v>5.36</c:v>
                </c:pt>
                <c:pt idx="8">
                  <c:v>6.05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Tabela!$A$45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Tabela!$B$45:$J$45</c:f>
              <c:numCache>
                <c:formatCode>_(* #,##0.0_);_(* \(#,##0.0\);_(* "-"??_);_(@_)</c:formatCode>
                <c:ptCount val="9"/>
                <c:pt idx="0">
                  <c:v>3.55</c:v>
                </c:pt>
                <c:pt idx="1">
                  <c:v>3.42</c:v>
                </c:pt>
                <c:pt idx="2">
                  <c:v>2.77</c:v>
                </c:pt>
                <c:pt idx="3">
                  <c:v>3.35</c:v>
                </c:pt>
                <c:pt idx="4">
                  <c:v>3.68</c:v>
                </c:pt>
                <c:pt idx="5">
                  <c:v>3.24</c:v>
                </c:pt>
                <c:pt idx="6">
                  <c:v>3.33</c:v>
                </c:pt>
                <c:pt idx="7">
                  <c:v>3.6</c:v>
                </c:pt>
                <c:pt idx="8">
                  <c:v>3.68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Tabela!$B$47:$J$47</c:f>
              <c:numCache>
                <c:formatCode>_(* #,##0.0_);_(* \(#,##0.0\);_(* "-"??_);_(@_)</c:formatCode>
                <c:ptCount val="9"/>
                <c:pt idx="0">
                  <c:v>5.16</c:v>
                </c:pt>
                <c:pt idx="1">
                  <c:v>4.8600000000000003</c:v>
                </c:pt>
                <c:pt idx="2">
                  <c:v>4.59</c:v>
                </c:pt>
                <c:pt idx="3">
                  <c:v>4.4400000000000004</c:v>
                </c:pt>
                <c:pt idx="4">
                  <c:v>4.55</c:v>
                </c:pt>
                <c:pt idx="5">
                  <c:v>3.81</c:v>
                </c:pt>
                <c:pt idx="6">
                  <c:v>3.77</c:v>
                </c:pt>
                <c:pt idx="7">
                  <c:v>3.69</c:v>
                </c:pt>
                <c:pt idx="8">
                  <c:v>4.21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05632"/>
        <c:axId val="32833920"/>
      </c:lineChart>
      <c:catAx>
        <c:axId val="5320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2833920"/>
        <c:crosses val="autoZero"/>
        <c:auto val="1"/>
        <c:lblAlgn val="ctr"/>
        <c:lblOffset val="100"/>
        <c:noMultiLvlLbl val="0"/>
      </c:catAx>
      <c:valAx>
        <c:axId val="32833920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32056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Tabela!$A$13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Tabela!$B$13:$J$13</c:f>
              <c:numCache>
                <c:formatCode>_(* #,##0.0_);_(* \(#,##0.0\);_(* "-"??_);_(@_)</c:formatCode>
                <c:ptCount val="9"/>
                <c:pt idx="0">
                  <c:v>17.86</c:v>
                </c:pt>
                <c:pt idx="1">
                  <c:v>16.399999999999999</c:v>
                </c:pt>
                <c:pt idx="2">
                  <c:v>16.32</c:v>
                </c:pt>
                <c:pt idx="3">
                  <c:v>16.079999999999998</c:v>
                </c:pt>
                <c:pt idx="4">
                  <c:v>16.34</c:v>
                </c:pt>
                <c:pt idx="5">
                  <c:v>15.93</c:v>
                </c:pt>
                <c:pt idx="6">
                  <c:v>14.31</c:v>
                </c:pt>
                <c:pt idx="7">
                  <c:v>14.16</c:v>
                </c:pt>
                <c:pt idx="8">
                  <c:v>13.62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Tabela!$A$14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_(* #,##0.0_);_(* \(#,##0.0\);_(* "-"??_);_(@_)</c:formatCode>
                <c:ptCount val="9"/>
                <c:pt idx="0">
                  <c:v>10.61</c:v>
                </c:pt>
                <c:pt idx="1">
                  <c:v>10.31</c:v>
                </c:pt>
                <c:pt idx="2">
                  <c:v>11.02</c:v>
                </c:pt>
                <c:pt idx="3">
                  <c:v>10.76</c:v>
                </c:pt>
                <c:pt idx="4">
                  <c:v>12.08</c:v>
                </c:pt>
                <c:pt idx="5">
                  <c:v>11.58</c:v>
                </c:pt>
                <c:pt idx="6">
                  <c:v>10.119999999999999</c:v>
                </c:pt>
                <c:pt idx="7">
                  <c:v>11.46</c:v>
                </c:pt>
                <c:pt idx="8">
                  <c:v>10.8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Tabela!$A$15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_(* #,##0.0_);_(* \(#,##0.0\);_(* "-"??_);_(@_)</c:formatCode>
                <c:ptCount val="9"/>
                <c:pt idx="0">
                  <c:v>4.3099999999999996</c:v>
                </c:pt>
                <c:pt idx="1">
                  <c:v>3.68</c:v>
                </c:pt>
                <c:pt idx="2">
                  <c:v>3.21</c:v>
                </c:pt>
                <c:pt idx="3">
                  <c:v>2.72</c:v>
                </c:pt>
                <c:pt idx="4">
                  <c:v>4.84</c:v>
                </c:pt>
                <c:pt idx="5">
                  <c:v>4.17</c:v>
                </c:pt>
                <c:pt idx="6">
                  <c:v>3.56</c:v>
                </c:pt>
                <c:pt idx="7">
                  <c:v>5.0999999999999996</c:v>
                </c:pt>
                <c:pt idx="8">
                  <c:v>5.91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Tabela!$A$17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Tabela!$B$17:$J$17</c:f>
              <c:numCache>
                <c:formatCode>_(* #,##0.0_);_(* \(#,##0.0\);_(* "-"??_);_(@_)</c:formatCode>
                <c:ptCount val="9"/>
                <c:pt idx="0">
                  <c:v>12.5</c:v>
                </c:pt>
                <c:pt idx="1">
                  <c:v>11.39</c:v>
                </c:pt>
                <c:pt idx="2">
                  <c:v>11.98</c:v>
                </c:pt>
                <c:pt idx="3">
                  <c:v>11.6</c:v>
                </c:pt>
                <c:pt idx="4">
                  <c:v>11.96</c:v>
                </c:pt>
                <c:pt idx="5">
                  <c:v>11.2</c:v>
                </c:pt>
                <c:pt idx="6">
                  <c:v>9.8000000000000007</c:v>
                </c:pt>
                <c:pt idx="7">
                  <c:v>10.210000000000001</c:v>
                </c:pt>
                <c:pt idx="8">
                  <c:v>9.57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7184"/>
        <c:axId val="32878976"/>
      </c:lineChart>
      <c:catAx>
        <c:axId val="3287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2878976"/>
        <c:crosses val="autoZero"/>
        <c:auto val="1"/>
        <c:lblAlgn val="ctr"/>
        <c:lblOffset val="100"/>
        <c:noMultiLvlLbl val="0"/>
      </c:catAx>
      <c:valAx>
        <c:axId val="32878976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28771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Tabela!$A$25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_(* #,##0.0_);_(* \(#,##0.0\);_(* "-"??_);_(@_)</c:formatCode>
                <c:ptCount val="9"/>
                <c:pt idx="0">
                  <c:v>9.74</c:v>
                </c:pt>
                <c:pt idx="1">
                  <c:v>10.66</c:v>
                </c:pt>
                <c:pt idx="2">
                  <c:v>9.64</c:v>
                </c:pt>
                <c:pt idx="3">
                  <c:v>9.9499999999999993</c:v>
                </c:pt>
                <c:pt idx="4">
                  <c:v>9.18</c:v>
                </c:pt>
                <c:pt idx="5">
                  <c:v>8.19</c:v>
                </c:pt>
                <c:pt idx="6">
                  <c:v>7.67</c:v>
                </c:pt>
                <c:pt idx="7">
                  <c:v>7.41</c:v>
                </c:pt>
                <c:pt idx="8">
                  <c:v>7.96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Tabela!$A$26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_(* #,##0.0_);_(* \(#,##0.0\);_(* "-"??_);_(@_)</c:formatCode>
                <c:ptCount val="9"/>
                <c:pt idx="0">
                  <c:v>7</c:v>
                </c:pt>
                <c:pt idx="1">
                  <c:v>6.9</c:v>
                </c:pt>
                <c:pt idx="2">
                  <c:v>6.93</c:v>
                </c:pt>
                <c:pt idx="3">
                  <c:v>6.19</c:v>
                </c:pt>
                <c:pt idx="4">
                  <c:v>5.71</c:v>
                </c:pt>
                <c:pt idx="5">
                  <c:v>6.49</c:v>
                </c:pt>
                <c:pt idx="6">
                  <c:v>6.36</c:v>
                </c:pt>
                <c:pt idx="7">
                  <c:v>6.22</c:v>
                </c:pt>
                <c:pt idx="8">
                  <c:v>6.97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Tabela!$A$29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Tabela!$B$29:$J$29</c:f>
              <c:numCache>
                <c:formatCode>_(* #,##0.0_);_(* \(#,##0.0\);_(* "-"??_);_(@_)</c:formatCode>
                <c:ptCount val="9"/>
                <c:pt idx="0">
                  <c:v>6.7</c:v>
                </c:pt>
                <c:pt idx="1">
                  <c:v>7.24</c:v>
                </c:pt>
                <c:pt idx="2">
                  <c:v>7.07</c:v>
                </c:pt>
                <c:pt idx="3">
                  <c:v>6.84</c:v>
                </c:pt>
                <c:pt idx="4">
                  <c:v>6.06</c:v>
                </c:pt>
                <c:pt idx="5">
                  <c:v>5.58</c:v>
                </c:pt>
                <c:pt idx="6">
                  <c:v>5.34</c:v>
                </c:pt>
                <c:pt idx="7">
                  <c:v>4.84</c:v>
                </c:pt>
                <c:pt idx="8">
                  <c:v>5.36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71616"/>
        <c:axId val="54673408"/>
      </c:lineChart>
      <c:catAx>
        <c:axId val="5467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4673408"/>
        <c:crosses val="autoZero"/>
        <c:auto val="1"/>
        <c:lblAlgn val="ctr"/>
        <c:lblOffset val="100"/>
        <c:noMultiLvlLbl val="0"/>
      </c:catAx>
      <c:valAx>
        <c:axId val="54673408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46716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Tabela!$A$49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Tabela!$B$49:$J$49</c:f>
              <c:numCache>
                <c:formatCode>_(* #,##0.0_);_(* \(#,##0.0\);_(* "-"??_);_(@_)</c:formatCode>
                <c:ptCount val="9"/>
                <c:pt idx="0">
                  <c:v>8.09</c:v>
                </c:pt>
                <c:pt idx="1">
                  <c:v>8.06</c:v>
                </c:pt>
                <c:pt idx="2">
                  <c:v>5.89</c:v>
                </c:pt>
                <c:pt idx="3">
                  <c:v>9.61</c:v>
                </c:pt>
                <c:pt idx="4">
                  <c:v>8.6300000000000008</c:v>
                </c:pt>
                <c:pt idx="5">
                  <c:v>7.07</c:v>
                </c:pt>
                <c:pt idx="6">
                  <c:v>6.57</c:v>
                </c:pt>
                <c:pt idx="7">
                  <c:v>6.98</c:v>
                </c:pt>
                <c:pt idx="8">
                  <c:v>6.93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Tabela!$A$50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Tabela!$B$50:$J$50</c:f>
              <c:numCache>
                <c:formatCode>_(* #,##0.0_);_(* \(#,##0.0\);_(* "-"??_);_(@_)</c:formatCode>
                <c:ptCount val="9"/>
                <c:pt idx="0">
                  <c:v>6.49</c:v>
                </c:pt>
                <c:pt idx="1">
                  <c:v>5.57</c:v>
                </c:pt>
                <c:pt idx="2">
                  <c:v>4.82</c:v>
                </c:pt>
                <c:pt idx="3">
                  <c:v>5.59</c:v>
                </c:pt>
                <c:pt idx="4">
                  <c:v>5.59</c:v>
                </c:pt>
                <c:pt idx="5">
                  <c:v>4.41</c:v>
                </c:pt>
                <c:pt idx="6">
                  <c:v>6.62</c:v>
                </c:pt>
                <c:pt idx="7">
                  <c:v>4.45</c:v>
                </c:pt>
                <c:pt idx="8">
                  <c:v>6.27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Tabela!$A$53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Tabela!$B$53:$J$53</c:f>
              <c:numCache>
                <c:formatCode>_(* #,##0.0_);_(* \(#,##0.0\);_(* "-"??_);_(@_)</c:formatCode>
                <c:ptCount val="9"/>
                <c:pt idx="0">
                  <c:v>4.38</c:v>
                </c:pt>
                <c:pt idx="1">
                  <c:v>4.3</c:v>
                </c:pt>
                <c:pt idx="2">
                  <c:v>3.64</c:v>
                </c:pt>
                <c:pt idx="3">
                  <c:v>4.24</c:v>
                </c:pt>
                <c:pt idx="4">
                  <c:v>3.82</c:v>
                </c:pt>
                <c:pt idx="5">
                  <c:v>3.36</c:v>
                </c:pt>
                <c:pt idx="6">
                  <c:v>3.73</c:v>
                </c:pt>
                <c:pt idx="7">
                  <c:v>2.98</c:v>
                </c:pt>
                <c:pt idx="8">
                  <c:v>3.45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05536"/>
        <c:axId val="54707328"/>
      </c:lineChart>
      <c:catAx>
        <c:axId val="5470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4707328"/>
        <c:crosses val="autoZero"/>
        <c:auto val="1"/>
        <c:lblAlgn val="ctr"/>
        <c:lblOffset val="100"/>
        <c:noMultiLvlLbl val="0"/>
      </c:catAx>
      <c:valAx>
        <c:axId val="54707328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47055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Tabela!$A$37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_(* #,##0.0_);_(* \(#,##0.0\);_(* "-"??_);_(@_)</c:formatCode>
                <c:ptCount val="9"/>
                <c:pt idx="0">
                  <c:v>7.62</c:v>
                </c:pt>
                <c:pt idx="1">
                  <c:v>6.68</c:v>
                </c:pt>
                <c:pt idx="2">
                  <c:v>5.21</c:v>
                </c:pt>
                <c:pt idx="3">
                  <c:v>5.97</c:v>
                </c:pt>
                <c:pt idx="4">
                  <c:v>5.53</c:v>
                </c:pt>
                <c:pt idx="5">
                  <c:v>4.8</c:v>
                </c:pt>
                <c:pt idx="6">
                  <c:v>4.9400000000000004</c:v>
                </c:pt>
                <c:pt idx="7">
                  <c:v>4.59</c:v>
                </c:pt>
                <c:pt idx="8">
                  <c:v>3.79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Tabela!$A$38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_(* #,##0.0_);_(* \(#,##0.0\);_(* "-"??_);_(@_)</c:formatCode>
                <c:ptCount val="9"/>
                <c:pt idx="0">
                  <c:v>6.35</c:v>
                </c:pt>
                <c:pt idx="1">
                  <c:v>5.54</c:v>
                </c:pt>
                <c:pt idx="2">
                  <c:v>4.6500000000000004</c:v>
                </c:pt>
                <c:pt idx="3">
                  <c:v>5.87</c:v>
                </c:pt>
                <c:pt idx="4">
                  <c:v>5.59</c:v>
                </c:pt>
                <c:pt idx="5">
                  <c:v>5.59</c:v>
                </c:pt>
                <c:pt idx="6">
                  <c:v>5.04</c:v>
                </c:pt>
                <c:pt idx="7">
                  <c:v>5.83</c:v>
                </c:pt>
                <c:pt idx="8">
                  <c:v>4.9000000000000004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Tabela!$A$39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Tabela!$B$39:$J$39</c:f>
              <c:numCache>
                <c:formatCode>_(* #,##0.0_);_(* \(#,##0.0\);_(* "-"??_);_(@_)</c:formatCode>
                <c:ptCount val="9"/>
                <c:pt idx="0">
                  <c:v>3.41</c:v>
                </c:pt>
                <c:pt idx="1">
                  <c:v>3.13</c:v>
                </c:pt>
                <c:pt idx="2">
                  <c:v>2.89</c:v>
                </c:pt>
                <c:pt idx="3">
                  <c:v>2.91</c:v>
                </c:pt>
                <c:pt idx="4">
                  <c:v>2.65</c:v>
                </c:pt>
                <c:pt idx="5">
                  <c:v>2.48</c:v>
                </c:pt>
                <c:pt idx="6">
                  <c:v>3.11</c:v>
                </c:pt>
                <c:pt idx="7">
                  <c:v>2.98</c:v>
                </c:pt>
                <c:pt idx="8">
                  <c:v>3.44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Tabela!$A$41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Tabela!$B$41:$J$41</c:f>
              <c:numCache>
                <c:formatCode>_(* #,##0.0_);_(* \(#,##0.0\);_(* "-"??_);_(@_)</c:formatCode>
                <c:ptCount val="9"/>
                <c:pt idx="0">
                  <c:v>4.87</c:v>
                </c:pt>
                <c:pt idx="1">
                  <c:v>4.21</c:v>
                </c:pt>
                <c:pt idx="2">
                  <c:v>3.6</c:v>
                </c:pt>
                <c:pt idx="3">
                  <c:v>4.16</c:v>
                </c:pt>
                <c:pt idx="4">
                  <c:v>3.86</c:v>
                </c:pt>
                <c:pt idx="5">
                  <c:v>3.38</c:v>
                </c:pt>
                <c:pt idx="6">
                  <c:v>3.65</c:v>
                </c:pt>
                <c:pt idx="7">
                  <c:v>3.56</c:v>
                </c:pt>
                <c:pt idx="8">
                  <c:v>3.23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48672"/>
        <c:axId val="54750208"/>
      </c:lineChart>
      <c:catAx>
        <c:axId val="5474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4750208"/>
        <c:crosses val="autoZero"/>
        <c:auto val="1"/>
        <c:lblAlgn val="ctr"/>
        <c:lblOffset val="100"/>
        <c:noMultiLvlLbl val="0"/>
      </c:catAx>
      <c:valAx>
        <c:axId val="54750208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47486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Tabela!$A$19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_(* #,##0.0_);_(* \(#,##0.0\);_(* "-"??_);_(@_)</c:formatCode>
                <c:ptCount val="9"/>
                <c:pt idx="0">
                  <c:v>15.45</c:v>
                </c:pt>
                <c:pt idx="1">
                  <c:v>14.61</c:v>
                </c:pt>
                <c:pt idx="2">
                  <c:v>15.22</c:v>
                </c:pt>
                <c:pt idx="3">
                  <c:v>14.6</c:v>
                </c:pt>
                <c:pt idx="4">
                  <c:v>13.16</c:v>
                </c:pt>
                <c:pt idx="5">
                  <c:v>11.82</c:v>
                </c:pt>
                <c:pt idx="6">
                  <c:v>12.05</c:v>
                </c:pt>
                <c:pt idx="7">
                  <c:v>11.64</c:v>
                </c:pt>
                <c:pt idx="8">
                  <c:v>11.15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Tabela!$A$20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Tabela!$B$20:$J$20</c:f>
              <c:numCache>
                <c:formatCode>_(* #,##0.0_);_(* \(#,##0.0\);_(* "-"??_);_(@_)</c:formatCode>
                <c:ptCount val="9"/>
                <c:pt idx="0">
                  <c:v>10.18</c:v>
                </c:pt>
                <c:pt idx="1">
                  <c:v>9.2799999999999994</c:v>
                </c:pt>
                <c:pt idx="2">
                  <c:v>10.06</c:v>
                </c:pt>
                <c:pt idx="3">
                  <c:v>10.039999999999999</c:v>
                </c:pt>
                <c:pt idx="4">
                  <c:v>9.99</c:v>
                </c:pt>
                <c:pt idx="5">
                  <c:v>9.0500000000000007</c:v>
                </c:pt>
                <c:pt idx="6">
                  <c:v>9.31</c:v>
                </c:pt>
                <c:pt idx="7">
                  <c:v>11.19</c:v>
                </c:pt>
                <c:pt idx="8">
                  <c:v>9.5299999999999994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Tabela!$A$21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#,##0.0_);_(* \(#,##0.0\);_(* "-"??_);_(@_)</c:formatCode>
                <c:ptCount val="9"/>
                <c:pt idx="0">
                  <c:v>4.1500000000000004</c:v>
                </c:pt>
                <c:pt idx="1">
                  <c:v>4.18</c:v>
                </c:pt>
                <c:pt idx="2">
                  <c:v>2.95</c:v>
                </c:pt>
                <c:pt idx="3">
                  <c:v>4.4000000000000004</c:v>
                </c:pt>
                <c:pt idx="4">
                  <c:v>4.18</c:v>
                </c:pt>
                <c:pt idx="5">
                  <c:v>4.1399999999999997</c:v>
                </c:pt>
                <c:pt idx="6">
                  <c:v>4.21</c:v>
                </c:pt>
                <c:pt idx="7">
                  <c:v>4.6500000000000004</c:v>
                </c:pt>
                <c:pt idx="8">
                  <c:v>4.82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Tabela!$A$23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Tabela!$B$23:$J$23</c:f>
              <c:numCache>
                <c:formatCode>_(* #,##0.0_);_(* \(#,##0.0\);_(* "-"??_);_(@_)</c:formatCode>
                <c:ptCount val="9"/>
                <c:pt idx="0">
                  <c:v>10.96</c:v>
                </c:pt>
                <c:pt idx="1">
                  <c:v>10.48</c:v>
                </c:pt>
                <c:pt idx="2">
                  <c:v>11.38</c:v>
                </c:pt>
                <c:pt idx="3">
                  <c:v>10.75</c:v>
                </c:pt>
                <c:pt idx="4">
                  <c:v>9.6300000000000008</c:v>
                </c:pt>
                <c:pt idx="5">
                  <c:v>8.58</c:v>
                </c:pt>
                <c:pt idx="6">
                  <c:v>8.74</c:v>
                </c:pt>
                <c:pt idx="7">
                  <c:v>8.92</c:v>
                </c:pt>
                <c:pt idx="8">
                  <c:v>8.18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85152"/>
        <c:axId val="54786688"/>
      </c:lineChart>
      <c:catAx>
        <c:axId val="5478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4786688"/>
        <c:crosses val="autoZero"/>
        <c:auto val="1"/>
        <c:lblAlgn val="ctr"/>
        <c:lblOffset val="100"/>
        <c:noMultiLvlLbl val="0"/>
      </c:catAx>
      <c:valAx>
        <c:axId val="54786688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47851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Tabela!$A$55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Tabela!$B$55:$J$55</c:f>
              <c:numCache>
                <c:formatCode>_(* #,##0.0_);_(* \(#,##0.0\);_(* "-"??_);_(@_)</c:formatCode>
                <c:ptCount val="9"/>
                <c:pt idx="0">
                  <c:v>8.3000000000000007</c:v>
                </c:pt>
                <c:pt idx="1">
                  <c:v>7.78</c:v>
                </c:pt>
                <c:pt idx="2">
                  <c:v>6.24</c:v>
                </c:pt>
                <c:pt idx="3">
                  <c:v>6.38</c:v>
                </c:pt>
                <c:pt idx="4">
                  <c:v>5.84</c:v>
                </c:pt>
                <c:pt idx="5">
                  <c:v>6.72</c:v>
                </c:pt>
                <c:pt idx="6">
                  <c:v>6.5</c:v>
                </c:pt>
                <c:pt idx="7">
                  <c:v>6.14</c:v>
                </c:pt>
                <c:pt idx="8">
                  <c:v>4.49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Tabela!$A$56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Tabela!$B$56:$J$56</c:f>
              <c:numCache>
                <c:formatCode>_(* #,##0.0_);_(* \(#,##0.0\);_(* "-"??_);_(@_)</c:formatCode>
                <c:ptCount val="9"/>
                <c:pt idx="0">
                  <c:v>5.99</c:v>
                </c:pt>
                <c:pt idx="1">
                  <c:v>5.8</c:v>
                </c:pt>
                <c:pt idx="2">
                  <c:v>5.77</c:v>
                </c:pt>
                <c:pt idx="3">
                  <c:v>4.93</c:v>
                </c:pt>
                <c:pt idx="4">
                  <c:v>5.17</c:v>
                </c:pt>
                <c:pt idx="5">
                  <c:v>4.97</c:v>
                </c:pt>
                <c:pt idx="6">
                  <c:v>5.15</c:v>
                </c:pt>
                <c:pt idx="7">
                  <c:v>5.2</c:v>
                </c:pt>
                <c:pt idx="8">
                  <c:v>4.84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Tabela!$A$57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Tabela!$B$57:$J$57</c:f>
              <c:numCache>
                <c:formatCode>_(* #,##0.0_);_(* \(#,##0.0\);_(* "-"??_);_(@_)</c:formatCode>
                <c:ptCount val="9"/>
                <c:pt idx="0">
                  <c:v>2.19</c:v>
                </c:pt>
                <c:pt idx="1">
                  <c:v>2.88</c:v>
                </c:pt>
                <c:pt idx="2">
                  <c:v>2.12</c:v>
                </c:pt>
                <c:pt idx="3">
                  <c:v>2.69</c:v>
                </c:pt>
                <c:pt idx="4">
                  <c:v>2.7</c:v>
                </c:pt>
                <c:pt idx="5">
                  <c:v>2.63</c:v>
                </c:pt>
                <c:pt idx="6">
                  <c:v>2.88</c:v>
                </c:pt>
                <c:pt idx="7">
                  <c:v>3.49</c:v>
                </c:pt>
                <c:pt idx="8">
                  <c:v>2.61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Tabela!$A$59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Tabela!$B$59:$J$59</c:f>
              <c:numCache>
                <c:formatCode>_(* #,##0.0_);_(* \(#,##0.0\);_(* "-"??_);_(@_)</c:formatCode>
                <c:ptCount val="9"/>
                <c:pt idx="0">
                  <c:v>4.1900000000000004</c:v>
                </c:pt>
                <c:pt idx="1">
                  <c:v>4.3099999999999996</c:v>
                </c:pt>
                <c:pt idx="2">
                  <c:v>3.75</c:v>
                </c:pt>
                <c:pt idx="3">
                  <c:v>3.6</c:v>
                </c:pt>
                <c:pt idx="4">
                  <c:v>3.46</c:v>
                </c:pt>
                <c:pt idx="5">
                  <c:v>3.48</c:v>
                </c:pt>
                <c:pt idx="6">
                  <c:v>3.48</c:v>
                </c:pt>
                <c:pt idx="7">
                  <c:v>3.7</c:v>
                </c:pt>
                <c:pt idx="8">
                  <c:v>3.02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83456"/>
        <c:axId val="54884992"/>
      </c:lineChart>
      <c:catAx>
        <c:axId val="5488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4884992"/>
        <c:crosses val="autoZero"/>
        <c:auto val="1"/>
        <c:lblAlgn val="ctr"/>
        <c:lblOffset val="100"/>
        <c:noMultiLvlLbl val="0"/>
      </c:catAx>
      <c:valAx>
        <c:axId val="54884992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48834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Porto Alegre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8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38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38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8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38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389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9525</xdr:colOff>
      <xdr:row>21</xdr:row>
      <xdr:rowOff>123825</xdr:rowOff>
    </xdr:from>
    <xdr:to>
      <xdr:col>17</xdr:col>
      <xdr:colOff>390525</xdr:colOff>
      <xdr:row>39</xdr:row>
      <xdr:rowOff>9525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381000</xdr:colOff>
      <xdr:row>21</xdr:row>
      <xdr:rowOff>76200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39</xdr:row>
      <xdr:rowOff>66675</xdr:rowOff>
    </xdr:from>
    <xdr:to>
      <xdr:col>17</xdr:col>
      <xdr:colOff>409575</xdr:colOff>
      <xdr:row>56</xdr:row>
      <xdr:rowOff>142875</xdr:rowOff>
    </xdr:to>
    <xdr:graphicFrame macro="">
      <xdr:nvGraphicFramePr>
        <xdr:cNvPr id="1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Belém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Belo Horizonte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São Paulo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Curitiba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Rio de Janeiro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1" customFormat="1" ht="116.25" customHeight="1" x14ac:dyDescent="0.3">
      <c r="A1"/>
      <c r="B1"/>
    </row>
    <row r="2" spans="1:2" s="11" customFormat="1" ht="18.75" x14ac:dyDescent="0.3">
      <c r="A2" s="25" t="s">
        <v>4</v>
      </c>
      <c r="B2" s="25"/>
    </row>
    <row r="3" spans="1:2" s="11" customFormat="1" ht="18.75" customHeight="1" x14ac:dyDescent="0.3">
      <c r="A3" s="25" t="s">
        <v>17</v>
      </c>
      <c r="B3" s="25"/>
    </row>
    <row r="4" spans="1:2" ht="37.5" customHeight="1" x14ac:dyDescent="0.3">
      <c r="A4" s="26" t="s">
        <v>44</v>
      </c>
      <c r="B4" s="26"/>
    </row>
    <row r="5" spans="1:2" x14ac:dyDescent="0.25">
      <c r="A5" s="5" t="s">
        <v>5</v>
      </c>
      <c r="B5" s="6" t="s">
        <v>28</v>
      </c>
    </row>
    <row r="6" spans="1:2" ht="30" x14ac:dyDescent="0.25">
      <c r="A6" s="5" t="s">
        <v>6</v>
      </c>
      <c r="B6" s="6" t="s">
        <v>29</v>
      </c>
    </row>
    <row r="7" spans="1:2" x14ac:dyDescent="0.25">
      <c r="A7" s="5" t="s">
        <v>0</v>
      </c>
      <c r="B7" s="6" t="s">
        <v>18</v>
      </c>
    </row>
    <row r="8" spans="1:2" ht="30" x14ac:dyDescent="0.25">
      <c r="A8" s="5" t="s">
        <v>1</v>
      </c>
      <c r="B8" s="6" t="s">
        <v>42</v>
      </c>
    </row>
    <row r="9" spans="1:2" x14ac:dyDescent="0.25">
      <c r="A9" s="5" t="s">
        <v>2</v>
      </c>
      <c r="B9" s="6" t="s">
        <v>30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14</v>
      </c>
    </row>
    <row r="12" spans="1:2" ht="15" customHeight="1" x14ac:dyDescent="0.25">
      <c r="A12" s="5" t="s">
        <v>3</v>
      </c>
      <c r="B12" s="7" t="s">
        <v>19</v>
      </c>
    </row>
    <row r="13" spans="1:2" ht="15" customHeight="1" x14ac:dyDescent="0.25">
      <c r="A13" s="5"/>
      <c r="B13" s="7" t="s">
        <v>20</v>
      </c>
    </row>
    <row r="14" spans="1:2" ht="30" x14ac:dyDescent="0.25">
      <c r="A14" s="5"/>
      <c r="B14" s="7" t="s">
        <v>21</v>
      </c>
    </row>
    <row r="15" spans="1:2" ht="30" x14ac:dyDescent="0.25">
      <c r="A15" s="5"/>
      <c r="B15" s="7" t="s">
        <v>22</v>
      </c>
    </row>
    <row r="16" spans="1:2" ht="30" x14ac:dyDescent="0.25">
      <c r="A16" s="5"/>
      <c r="B16" s="7" t="s">
        <v>23</v>
      </c>
    </row>
    <row r="18" spans="1:2" x14ac:dyDescent="0.25">
      <c r="A18" t="s">
        <v>9</v>
      </c>
      <c r="B18" s="1">
        <v>41364</v>
      </c>
    </row>
    <row r="19" spans="1:2" x14ac:dyDescent="0.25">
      <c r="B19" s="7" t="s">
        <v>46</v>
      </c>
    </row>
    <row r="20" spans="1:2" ht="14.25" customHeight="1" x14ac:dyDescent="0.25"/>
    <row r="21" spans="1:2" ht="62.25" customHeight="1" x14ac:dyDescent="0.25">
      <c r="A21" s="5" t="s">
        <v>45</v>
      </c>
      <c r="B21" s="6" t="s">
        <v>47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10" s="11" customFormat="1" ht="18.75" x14ac:dyDescent="0.3">
      <c r="A1" s="10" t="str">
        <f>Ficha!A2</f>
        <v>Determinantes Sociais de Saúde</v>
      </c>
    </row>
    <row r="2" spans="1:10" s="11" customFormat="1" ht="18.75" x14ac:dyDescent="0.3">
      <c r="A2" s="10" t="str">
        <f>Ficha!A3</f>
        <v>Indicadores socioeconômicos</v>
      </c>
    </row>
    <row r="3" spans="1:10" s="11" customFormat="1" ht="18.75" x14ac:dyDescent="0.3">
      <c r="A3" s="12" t="str">
        <f>Ficha!A4</f>
        <v>Ind010211RM - Taxa de analfabetismo, por ano, segundo região metropolitana e faixa de renda domiciliar per capita</v>
      </c>
    </row>
    <row r="4" spans="1:10" s="11" customFormat="1" ht="18.75" x14ac:dyDescent="0.3">
      <c r="A4" s="10" t="s">
        <v>15</v>
      </c>
    </row>
    <row r="5" spans="1:10" x14ac:dyDescent="0.25">
      <c r="A5" s="2" t="s">
        <v>41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0" x14ac:dyDescent="0.25">
      <c r="A6" t="s">
        <v>31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x14ac:dyDescent="0.25">
      <c r="A7" s="14" t="s">
        <v>24</v>
      </c>
      <c r="B7" s="18">
        <v>5.84</v>
      </c>
      <c r="C7" s="18">
        <v>6.62</v>
      </c>
      <c r="D7" s="18">
        <v>7.32</v>
      </c>
      <c r="E7" s="18">
        <v>7.03</v>
      </c>
      <c r="F7" s="18">
        <v>5.87</v>
      </c>
      <c r="G7" s="18">
        <v>5.5</v>
      </c>
      <c r="H7" s="18">
        <v>5.96</v>
      </c>
      <c r="I7" s="18">
        <v>5.37</v>
      </c>
      <c r="J7" s="18">
        <v>5.49</v>
      </c>
    </row>
    <row r="8" spans="1:10" x14ac:dyDescent="0.25">
      <c r="A8" s="14" t="s">
        <v>25</v>
      </c>
      <c r="B8" s="18">
        <v>4.18</v>
      </c>
      <c r="C8" s="18">
        <v>4.29</v>
      </c>
      <c r="D8" s="18">
        <v>4.63</v>
      </c>
      <c r="E8" s="18">
        <v>4.78</v>
      </c>
      <c r="F8" s="18">
        <v>4.51</v>
      </c>
      <c r="G8" s="18">
        <v>4.2</v>
      </c>
      <c r="H8" s="18">
        <v>5.07</v>
      </c>
      <c r="I8" s="18">
        <v>5.29</v>
      </c>
      <c r="J8" s="18">
        <v>5.63</v>
      </c>
    </row>
    <row r="9" spans="1:10" x14ac:dyDescent="0.25">
      <c r="A9" s="14" t="s">
        <v>26</v>
      </c>
      <c r="B9" s="18" t="s">
        <v>40</v>
      </c>
      <c r="C9" s="18">
        <v>2.52</v>
      </c>
      <c r="D9" s="18">
        <v>3.47</v>
      </c>
      <c r="E9" s="18" t="s">
        <v>40</v>
      </c>
      <c r="F9" s="18" t="s">
        <v>40</v>
      </c>
      <c r="G9" s="18">
        <v>2.41</v>
      </c>
      <c r="H9" s="18">
        <v>2.82</v>
      </c>
      <c r="I9" s="18">
        <v>2.68</v>
      </c>
      <c r="J9" s="18">
        <v>2.7</v>
      </c>
    </row>
    <row r="10" spans="1:10" x14ac:dyDescent="0.25">
      <c r="A10" s="14" t="s">
        <v>27</v>
      </c>
      <c r="B10" s="18" t="s">
        <v>40</v>
      </c>
      <c r="C10" s="18" t="s">
        <v>40</v>
      </c>
      <c r="D10" s="18" t="s">
        <v>40</v>
      </c>
      <c r="E10" s="18" t="s">
        <v>40</v>
      </c>
      <c r="F10" s="18" t="s">
        <v>40</v>
      </c>
      <c r="G10" s="18" t="s">
        <v>40</v>
      </c>
      <c r="H10" s="18" t="s">
        <v>40</v>
      </c>
      <c r="I10" s="18" t="s">
        <v>40</v>
      </c>
      <c r="J10" s="18" t="s">
        <v>40</v>
      </c>
    </row>
    <row r="11" spans="1:10" x14ac:dyDescent="0.25">
      <c r="A11" s="14" t="s">
        <v>16</v>
      </c>
      <c r="B11" s="18">
        <v>4.21</v>
      </c>
      <c r="C11" s="18">
        <v>4.7</v>
      </c>
      <c r="D11" s="18">
        <v>5.59</v>
      </c>
      <c r="E11" s="18">
        <v>5</v>
      </c>
      <c r="F11" s="18">
        <v>4.3099999999999996</v>
      </c>
      <c r="G11" s="18">
        <v>4.04</v>
      </c>
      <c r="H11" s="18">
        <v>4.37</v>
      </c>
      <c r="I11" s="18">
        <v>4.17</v>
      </c>
      <c r="J11" s="18">
        <v>4.47</v>
      </c>
    </row>
    <row r="12" spans="1:10" x14ac:dyDescent="0.25">
      <c r="A12" t="s">
        <v>32</v>
      </c>
      <c r="B12" s="17"/>
      <c r="C12" s="17"/>
      <c r="D12" s="17"/>
      <c r="E12" s="17"/>
      <c r="F12" s="17"/>
      <c r="G12" s="17"/>
      <c r="H12" s="17"/>
      <c r="I12" s="17"/>
      <c r="J12" s="17"/>
    </row>
    <row r="13" spans="1:10" x14ac:dyDescent="0.25">
      <c r="A13" s="14" t="s">
        <v>24</v>
      </c>
      <c r="B13" s="19">
        <v>17.86</v>
      </c>
      <c r="C13" s="19">
        <v>16.399999999999999</v>
      </c>
      <c r="D13" s="19">
        <v>16.32</v>
      </c>
      <c r="E13" s="19">
        <v>16.079999999999998</v>
      </c>
      <c r="F13" s="19">
        <v>16.34</v>
      </c>
      <c r="G13" s="19">
        <v>15.93</v>
      </c>
      <c r="H13" s="19">
        <v>14.31</v>
      </c>
      <c r="I13" s="19">
        <v>14.16</v>
      </c>
      <c r="J13" s="19">
        <v>13.62</v>
      </c>
    </row>
    <row r="14" spans="1:10" x14ac:dyDescent="0.25">
      <c r="A14" s="14" t="s">
        <v>25</v>
      </c>
      <c r="B14" s="19">
        <v>10.61</v>
      </c>
      <c r="C14" s="19">
        <v>10.31</v>
      </c>
      <c r="D14" s="19">
        <v>11.02</v>
      </c>
      <c r="E14" s="19">
        <v>10.76</v>
      </c>
      <c r="F14" s="19">
        <v>12.08</v>
      </c>
      <c r="G14" s="19">
        <v>11.58</v>
      </c>
      <c r="H14" s="19">
        <v>10.119999999999999</v>
      </c>
      <c r="I14" s="19">
        <v>11.46</v>
      </c>
      <c r="J14" s="19">
        <v>10.8</v>
      </c>
    </row>
    <row r="15" spans="1:10" x14ac:dyDescent="0.25">
      <c r="A15" s="14" t="s">
        <v>26</v>
      </c>
      <c r="B15" s="19">
        <v>4.3099999999999996</v>
      </c>
      <c r="C15" s="19">
        <v>3.68</v>
      </c>
      <c r="D15" s="19">
        <v>3.21</v>
      </c>
      <c r="E15" s="19">
        <v>2.72</v>
      </c>
      <c r="F15" s="19">
        <v>4.84</v>
      </c>
      <c r="G15" s="19">
        <v>4.17</v>
      </c>
      <c r="H15" s="19">
        <v>3.56</v>
      </c>
      <c r="I15" s="19">
        <v>5.0999999999999996</v>
      </c>
      <c r="J15" s="19">
        <v>5.91</v>
      </c>
    </row>
    <row r="16" spans="1:10" x14ac:dyDescent="0.25">
      <c r="A16" s="14" t="s">
        <v>27</v>
      </c>
      <c r="B16" s="19" t="s">
        <v>40</v>
      </c>
      <c r="C16" s="19" t="s">
        <v>40</v>
      </c>
      <c r="D16" s="19" t="s">
        <v>40</v>
      </c>
      <c r="E16" s="19" t="s">
        <v>40</v>
      </c>
      <c r="F16" s="19" t="s">
        <v>40</v>
      </c>
      <c r="G16" s="19" t="s">
        <v>40</v>
      </c>
      <c r="H16" s="19" t="s">
        <v>40</v>
      </c>
      <c r="I16" s="19" t="s">
        <v>40</v>
      </c>
      <c r="J16" s="19" t="s">
        <v>40</v>
      </c>
    </row>
    <row r="17" spans="1:10" x14ac:dyDescent="0.25">
      <c r="A17" s="14" t="s">
        <v>16</v>
      </c>
      <c r="B17" s="20">
        <v>12.5</v>
      </c>
      <c r="C17" s="20">
        <v>11.39</v>
      </c>
      <c r="D17" s="20">
        <v>11.98</v>
      </c>
      <c r="E17" s="20">
        <v>11.6</v>
      </c>
      <c r="F17" s="20">
        <v>11.96</v>
      </c>
      <c r="G17" s="20">
        <v>11.2</v>
      </c>
      <c r="H17" s="20">
        <v>9.8000000000000007</v>
      </c>
      <c r="I17" s="20">
        <v>10.210000000000001</v>
      </c>
      <c r="J17" s="20">
        <v>9.57</v>
      </c>
    </row>
    <row r="18" spans="1:10" x14ac:dyDescent="0.25">
      <c r="A18" t="s">
        <v>33</v>
      </c>
      <c r="B18" s="17"/>
      <c r="C18" s="17"/>
      <c r="D18" s="17"/>
      <c r="E18" s="17"/>
      <c r="F18" s="17"/>
      <c r="G18" s="17"/>
      <c r="H18" s="17"/>
      <c r="I18" s="17"/>
      <c r="J18" s="17"/>
    </row>
    <row r="19" spans="1:10" x14ac:dyDescent="0.25">
      <c r="A19" s="14" t="s">
        <v>24</v>
      </c>
      <c r="B19" s="20">
        <v>15.45</v>
      </c>
      <c r="C19" s="20">
        <v>14.61</v>
      </c>
      <c r="D19" s="20">
        <v>15.22</v>
      </c>
      <c r="E19" s="20">
        <v>14.6</v>
      </c>
      <c r="F19" s="20">
        <v>13.16</v>
      </c>
      <c r="G19" s="20">
        <v>11.82</v>
      </c>
      <c r="H19" s="20">
        <v>12.05</v>
      </c>
      <c r="I19" s="20">
        <v>11.64</v>
      </c>
      <c r="J19" s="20">
        <v>11.15</v>
      </c>
    </row>
    <row r="20" spans="1:10" x14ac:dyDescent="0.25">
      <c r="A20" s="14" t="s">
        <v>25</v>
      </c>
      <c r="B20" s="20">
        <v>10.18</v>
      </c>
      <c r="C20" s="20">
        <v>9.2799999999999994</v>
      </c>
      <c r="D20" s="20">
        <v>10.06</v>
      </c>
      <c r="E20" s="20">
        <v>10.039999999999999</v>
      </c>
      <c r="F20" s="20">
        <v>9.99</v>
      </c>
      <c r="G20" s="20">
        <v>9.0500000000000007</v>
      </c>
      <c r="H20" s="20">
        <v>9.31</v>
      </c>
      <c r="I20" s="20">
        <v>11.19</v>
      </c>
      <c r="J20" s="20">
        <v>9.5299999999999994</v>
      </c>
    </row>
    <row r="21" spans="1:10" x14ac:dyDescent="0.25">
      <c r="A21" s="14" t="s">
        <v>26</v>
      </c>
      <c r="B21" s="20">
        <v>4.1500000000000004</v>
      </c>
      <c r="C21" s="20">
        <v>4.18</v>
      </c>
      <c r="D21" s="20">
        <v>2.95</v>
      </c>
      <c r="E21" s="20">
        <v>4.4000000000000004</v>
      </c>
      <c r="F21" s="20">
        <v>4.18</v>
      </c>
      <c r="G21" s="20">
        <v>4.1399999999999997</v>
      </c>
      <c r="H21" s="20">
        <v>4.21</v>
      </c>
      <c r="I21" s="20">
        <v>4.6500000000000004</v>
      </c>
      <c r="J21" s="20">
        <v>4.82</v>
      </c>
    </row>
    <row r="22" spans="1:10" x14ac:dyDescent="0.25">
      <c r="A22" s="14" t="s">
        <v>27</v>
      </c>
      <c r="B22" s="20" t="s">
        <v>40</v>
      </c>
      <c r="C22" s="20" t="s">
        <v>40</v>
      </c>
      <c r="D22" s="20" t="s">
        <v>40</v>
      </c>
      <c r="E22" s="20" t="s">
        <v>40</v>
      </c>
      <c r="F22" s="20" t="s">
        <v>40</v>
      </c>
      <c r="G22" s="20" t="s">
        <v>40</v>
      </c>
      <c r="H22" s="20" t="s">
        <v>40</v>
      </c>
      <c r="I22" s="20" t="s">
        <v>40</v>
      </c>
      <c r="J22" s="20" t="s">
        <v>40</v>
      </c>
    </row>
    <row r="23" spans="1:10" x14ac:dyDescent="0.25">
      <c r="A23" s="14" t="s">
        <v>16</v>
      </c>
      <c r="B23" s="20">
        <v>10.96</v>
      </c>
      <c r="C23" s="20">
        <v>10.48</v>
      </c>
      <c r="D23" s="20">
        <v>11.38</v>
      </c>
      <c r="E23" s="20">
        <v>10.75</v>
      </c>
      <c r="F23" s="20">
        <v>9.6300000000000008</v>
      </c>
      <c r="G23" s="20">
        <v>8.58</v>
      </c>
      <c r="H23" s="20">
        <v>8.74</v>
      </c>
      <c r="I23" s="20">
        <v>8.92</v>
      </c>
      <c r="J23" s="20">
        <v>8.18</v>
      </c>
    </row>
    <row r="24" spans="1:10" x14ac:dyDescent="0.25">
      <c r="A24" t="s">
        <v>34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x14ac:dyDescent="0.25">
      <c r="A25" s="14" t="s">
        <v>24</v>
      </c>
      <c r="B25" s="20">
        <v>9.74</v>
      </c>
      <c r="C25" s="20">
        <v>10.66</v>
      </c>
      <c r="D25" s="20">
        <v>9.64</v>
      </c>
      <c r="E25" s="20">
        <v>9.9499999999999993</v>
      </c>
      <c r="F25" s="20">
        <v>9.18</v>
      </c>
      <c r="G25" s="20">
        <v>8.19</v>
      </c>
      <c r="H25" s="20">
        <v>7.67</v>
      </c>
      <c r="I25" s="20">
        <v>7.41</v>
      </c>
      <c r="J25" s="20">
        <v>7.96</v>
      </c>
    </row>
    <row r="26" spans="1:10" x14ac:dyDescent="0.25">
      <c r="A26" s="14" t="s">
        <v>25</v>
      </c>
      <c r="B26" s="20">
        <v>7</v>
      </c>
      <c r="C26" s="20">
        <v>6.9</v>
      </c>
      <c r="D26" s="20">
        <v>6.93</v>
      </c>
      <c r="E26" s="20">
        <v>6.19</v>
      </c>
      <c r="F26" s="20">
        <v>5.71</v>
      </c>
      <c r="G26" s="20">
        <v>6.49</v>
      </c>
      <c r="H26" s="20">
        <v>6.36</v>
      </c>
      <c r="I26" s="20">
        <v>6.22</v>
      </c>
      <c r="J26" s="20">
        <v>6.97</v>
      </c>
    </row>
    <row r="27" spans="1:10" x14ac:dyDescent="0.25">
      <c r="A27" s="14" t="s">
        <v>26</v>
      </c>
      <c r="B27" s="20" t="s">
        <v>40</v>
      </c>
      <c r="C27" s="20">
        <v>2.86</v>
      </c>
      <c r="D27" s="20">
        <v>2.31</v>
      </c>
      <c r="E27" s="20">
        <v>2.61</v>
      </c>
      <c r="F27" s="20">
        <v>2.72</v>
      </c>
      <c r="G27" s="20">
        <v>2.7</v>
      </c>
      <c r="H27" s="20">
        <v>3.1</v>
      </c>
      <c r="I27" s="20">
        <v>2.39</v>
      </c>
      <c r="J27" s="20">
        <v>3.22</v>
      </c>
    </row>
    <row r="28" spans="1:10" x14ac:dyDescent="0.25">
      <c r="A28" s="14" t="s">
        <v>27</v>
      </c>
      <c r="B28" s="20" t="s">
        <v>40</v>
      </c>
      <c r="C28" s="20" t="s">
        <v>40</v>
      </c>
      <c r="D28" s="20" t="s">
        <v>40</v>
      </c>
      <c r="E28" s="20" t="s">
        <v>40</v>
      </c>
      <c r="F28" s="20" t="s">
        <v>40</v>
      </c>
      <c r="G28" s="20" t="s">
        <v>40</v>
      </c>
      <c r="H28" s="20" t="s">
        <v>40</v>
      </c>
      <c r="I28" s="20" t="s">
        <v>40</v>
      </c>
      <c r="J28" s="20" t="s">
        <v>40</v>
      </c>
    </row>
    <row r="29" spans="1:10" x14ac:dyDescent="0.25">
      <c r="A29" s="14" t="s">
        <v>16</v>
      </c>
      <c r="B29" s="20">
        <v>6.7</v>
      </c>
      <c r="C29" s="20">
        <v>7.24</v>
      </c>
      <c r="D29" s="20">
        <v>7.07</v>
      </c>
      <c r="E29" s="20">
        <v>6.84</v>
      </c>
      <c r="F29" s="20">
        <v>6.06</v>
      </c>
      <c r="G29" s="20">
        <v>5.58</v>
      </c>
      <c r="H29" s="20">
        <v>5.34</v>
      </c>
      <c r="I29" s="20">
        <v>4.84</v>
      </c>
      <c r="J29" s="20">
        <v>5.36</v>
      </c>
    </row>
    <row r="30" spans="1:10" x14ac:dyDescent="0.25">
      <c r="A30" t="s">
        <v>35</v>
      </c>
      <c r="B30" s="17"/>
      <c r="C30" s="17"/>
      <c r="D30" s="17"/>
      <c r="E30" s="17"/>
      <c r="F30" s="17"/>
      <c r="G30" s="17"/>
      <c r="H30" s="17"/>
      <c r="I30" s="17"/>
      <c r="J30" s="17"/>
    </row>
    <row r="31" spans="1:10" x14ac:dyDescent="0.25">
      <c r="A31" s="14" t="s">
        <v>24</v>
      </c>
      <c r="B31" s="19">
        <v>8.8800000000000008</v>
      </c>
      <c r="C31" s="19">
        <v>10.15</v>
      </c>
      <c r="D31" s="19">
        <v>8.36</v>
      </c>
      <c r="E31" s="19">
        <v>8.31</v>
      </c>
      <c r="F31" s="19">
        <v>6.78</v>
      </c>
      <c r="G31" s="19">
        <v>7.93</v>
      </c>
      <c r="H31" s="19">
        <v>7.58</v>
      </c>
      <c r="I31" s="19">
        <v>7.21</v>
      </c>
      <c r="J31" s="19">
        <v>6.88</v>
      </c>
    </row>
    <row r="32" spans="1:10" x14ac:dyDescent="0.25">
      <c r="A32" s="14" t="s">
        <v>25</v>
      </c>
      <c r="B32" s="19">
        <v>6.82</v>
      </c>
      <c r="C32" s="19">
        <v>7.14</v>
      </c>
      <c r="D32" s="19">
        <v>7.95</v>
      </c>
      <c r="E32" s="19">
        <v>7.04</v>
      </c>
      <c r="F32" s="19">
        <v>7.4</v>
      </c>
      <c r="G32" s="19">
        <v>7.35</v>
      </c>
      <c r="H32" s="19">
        <v>6.68</v>
      </c>
      <c r="I32" s="19">
        <v>6.58</v>
      </c>
      <c r="J32" s="19">
        <v>7.82</v>
      </c>
    </row>
    <row r="33" spans="1:10" x14ac:dyDescent="0.25">
      <c r="A33" s="14" t="s">
        <v>26</v>
      </c>
      <c r="B33" s="19">
        <v>3.52</v>
      </c>
      <c r="C33" s="19">
        <v>2.3199999999999998</v>
      </c>
      <c r="D33" s="19">
        <v>2.67</v>
      </c>
      <c r="E33" s="19">
        <v>3.2</v>
      </c>
      <c r="F33" s="19">
        <v>3.61</v>
      </c>
      <c r="G33" s="19">
        <v>3.16</v>
      </c>
      <c r="H33" s="19">
        <v>3.34</v>
      </c>
      <c r="I33" s="19">
        <v>3.27</v>
      </c>
      <c r="J33" s="19">
        <v>3.58</v>
      </c>
    </row>
    <row r="34" spans="1:10" x14ac:dyDescent="0.25">
      <c r="A34" s="14" t="s">
        <v>27</v>
      </c>
      <c r="B34" s="19" t="s">
        <v>40</v>
      </c>
      <c r="C34" s="19" t="s">
        <v>40</v>
      </c>
      <c r="D34" s="19" t="s">
        <v>40</v>
      </c>
      <c r="E34" s="19" t="s">
        <v>40</v>
      </c>
      <c r="F34" s="19" t="s">
        <v>40</v>
      </c>
      <c r="G34" s="19" t="s">
        <v>40</v>
      </c>
      <c r="H34" s="19" t="s">
        <v>40</v>
      </c>
      <c r="I34" s="19" t="s">
        <v>40</v>
      </c>
      <c r="J34" s="19" t="s">
        <v>40</v>
      </c>
    </row>
    <row r="35" spans="1:10" x14ac:dyDescent="0.25">
      <c r="A35" s="14" t="s">
        <v>16</v>
      </c>
      <c r="B35" s="20">
        <v>5.72</v>
      </c>
      <c r="C35" s="20">
        <v>5.78</v>
      </c>
      <c r="D35" s="20">
        <v>5.86</v>
      </c>
      <c r="E35" s="20">
        <v>5.59</v>
      </c>
      <c r="F35" s="20">
        <v>5.26</v>
      </c>
      <c r="G35" s="20">
        <v>4.96</v>
      </c>
      <c r="H35" s="20">
        <v>4.67</v>
      </c>
      <c r="I35" s="20">
        <v>4.41</v>
      </c>
      <c r="J35" s="20">
        <v>4.66</v>
      </c>
    </row>
    <row r="36" spans="1:10" x14ac:dyDescent="0.25">
      <c r="A36" t="s">
        <v>36</v>
      </c>
      <c r="B36" s="17"/>
      <c r="C36" s="17"/>
      <c r="D36" s="17"/>
      <c r="E36" s="17"/>
      <c r="F36" s="17"/>
      <c r="G36" s="17"/>
      <c r="H36" s="17"/>
      <c r="I36" s="17"/>
      <c r="J36" s="17"/>
    </row>
    <row r="37" spans="1:10" x14ac:dyDescent="0.25">
      <c r="A37" s="14" t="s">
        <v>24</v>
      </c>
      <c r="B37" s="20">
        <v>7.62</v>
      </c>
      <c r="C37" s="20">
        <v>6.68</v>
      </c>
      <c r="D37" s="20">
        <v>5.21</v>
      </c>
      <c r="E37" s="20">
        <v>5.97</v>
      </c>
      <c r="F37" s="20">
        <v>5.53</v>
      </c>
      <c r="G37" s="20">
        <v>4.8</v>
      </c>
      <c r="H37" s="20">
        <v>4.9400000000000004</v>
      </c>
      <c r="I37" s="20">
        <v>4.59</v>
      </c>
      <c r="J37" s="20">
        <v>3.79</v>
      </c>
    </row>
    <row r="38" spans="1:10" x14ac:dyDescent="0.25">
      <c r="A38" s="14" t="s">
        <v>25</v>
      </c>
      <c r="B38" s="20">
        <v>6.35</v>
      </c>
      <c r="C38" s="20">
        <v>5.54</v>
      </c>
      <c r="D38" s="20">
        <v>4.6500000000000004</v>
      </c>
      <c r="E38" s="20">
        <v>5.87</v>
      </c>
      <c r="F38" s="20">
        <v>5.59</v>
      </c>
      <c r="G38" s="20">
        <v>5.59</v>
      </c>
      <c r="H38" s="20">
        <v>5.04</v>
      </c>
      <c r="I38" s="20">
        <v>5.83</v>
      </c>
      <c r="J38" s="20">
        <v>4.9000000000000004</v>
      </c>
    </row>
    <row r="39" spans="1:10" x14ac:dyDescent="0.25">
      <c r="A39" s="14" t="s">
        <v>26</v>
      </c>
      <c r="B39" s="20">
        <v>3.41</v>
      </c>
      <c r="C39" s="20">
        <v>3.13</v>
      </c>
      <c r="D39" s="20">
        <v>2.89</v>
      </c>
      <c r="E39" s="20">
        <v>2.91</v>
      </c>
      <c r="F39" s="20">
        <v>2.65</v>
      </c>
      <c r="G39" s="20">
        <v>2.48</v>
      </c>
      <c r="H39" s="20">
        <v>3.11</v>
      </c>
      <c r="I39" s="20">
        <v>2.98</v>
      </c>
      <c r="J39" s="20">
        <v>3.44</v>
      </c>
    </row>
    <row r="40" spans="1:10" x14ac:dyDescent="0.25">
      <c r="A40" s="14" t="s">
        <v>27</v>
      </c>
      <c r="B40" s="20">
        <v>1.1599999999999999</v>
      </c>
      <c r="C40" s="20" t="s">
        <v>40</v>
      </c>
      <c r="D40" s="20" t="s">
        <v>40</v>
      </c>
      <c r="E40" s="20" t="s">
        <v>40</v>
      </c>
      <c r="F40" s="20" t="s">
        <v>40</v>
      </c>
      <c r="G40" s="20" t="s">
        <v>40</v>
      </c>
      <c r="H40" s="20" t="s">
        <v>40</v>
      </c>
      <c r="I40" s="20" t="s">
        <v>40</v>
      </c>
      <c r="J40" s="20" t="s">
        <v>40</v>
      </c>
    </row>
    <row r="41" spans="1:10" x14ac:dyDescent="0.25">
      <c r="A41" s="14" t="s">
        <v>16</v>
      </c>
      <c r="B41" s="20">
        <v>4.87</v>
      </c>
      <c r="C41" s="20">
        <v>4.21</v>
      </c>
      <c r="D41" s="20">
        <v>3.6</v>
      </c>
      <c r="E41" s="20">
        <v>4.16</v>
      </c>
      <c r="F41" s="20">
        <v>3.86</v>
      </c>
      <c r="G41" s="20">
        <v>3.38</v>
      </c>
      <c r="H41" s="20">
        <v>3.65</v>
      </c>
      <c r="I41" s="20">
        <v>3.56</v>
      </c>
      <c r="J41" s="20">
        <v>3.23</v>
      </c>
    </row>
    <row r="42" spans="1:10" x14ac:dyDescent="0.25">
      <c r="A42" t="s">
        <v>37</v>
      </c>
      <c r="B42" s="17"/>
      <c r="C42" s="17"/>
      <c r="D42" s="17"/>
      <c r="E42" s="17"/>
      <c r="F42" s="17"/>
      <c r="G42" s="17"/>
      <c r="H42" s="17"/>
      <c r="I42" s="17"/>
      <c r="J42" s="17"/>
    </row>
    <row r="43" spans="1:10" x14ac:dyDescent="0.25">
      <c r="A43" s="14" t="s">
        <v>24</v>
      </c>
      <c r="B43" s="20">
        <v>8.4600000000000009</v>
      </c>
      <c r="C43" s="20">
        <v>8.5399999999999991</v>
      </c>
      <c r="D43" s="20">
        <v>7.96</v>
      </c>
      <c r="E43" s="20">
        <v>6.93</v>
      </c>
      <c r="F43" s="20">
        <v>7.53</v>
      </c>
      <c r="G43" s="20">
        <v>5.36</v>
      </c>
      <c r="H43" s="20">
        <v>5.89</v>
      </c>
      <c r="I43" s="20">
        <v>5.57</v>
      </c>
      <c r="J43" s="20">
        <v>7.16</v>
      </c>
    </row>
    <row r="44" spans="1:10" x14ac:dyDescent="0.25">
      <c r="A44" s="14" t="s">
        <v>25</v>
      </c>
      <c r="B44" s="20">
        <v>7.3</v>
      </c>
      <c r="C44" s="20">
        <v>6.78</v>
      </c>
      <c r="D44" s="20">
        <v>5.87</v>
      </c>
      <c r="E44" s="20">
        <v>5.75</v>
      </c>
      <c r="F44" s="20">
        <v>6.22</v>
      </c>
      <c r="G44" s="20">
        <v>6.33</v>
      </c>
      <c r="H44" s="20">
        <v>5.84</v>
      </c>
      <c r="I44" s="20">
        <v>5.36</v>
      </c>
      <c r="J44" s="20">
        <v>6.05</v>
      </c>
    </row>
    <row r="45" spans="1:10" x14ac:dyDescent="0.25">
      <c r="A45" s="14" t="s">
        <v>26</v>
      </c>
      <c r="B45" s="20">
        <v>3.55</v>
      </c>
      <c r="C45" s="20">
        <v>3.42</v>
      </c>
      <c r="D45" s="20">
        <v>2.77</v>
      </c>
      <c r="E45" s="20">
        <v>3.35</v>
      </c>
      <c r="F45" s="20">
        <v>3.68</v>
      </c>
      <c r="G45" s="20">
        <v>3.24</v>
      </c>
      <c r="H45" s="20">
        <v>3.33</v>
      </c>
      <c r="I45" s="20">
        <v>3.6</v>
      </c>
      <c r="J45" s="20">
        <v>3.68</v>
      </c>
    </row>
    <row r="46" spans="1:10" x14ac:dyDescent="0.25">
      <c r="A46" s="14" t="s">
        <v>27</v>
      </c>
      <c r="B46" s="20">
        <v>1.1100000000000001</v>
      </c>
      <c r="C46" s="20">
        <v>0.74</v>
      </c>
      <c r="D46" s="20" t="s">
        <v>40</v>
      </c>
      <c r="E46" s="20" t="s">
        <v>40</v>
      </c>
      <c r="F46" s="20">
        <v>0.94</v>
      </c>
      <c r="G46" s="20">
        <v>0.75</v>
      </c>
      <c r="H46" s="20">
        <v>0.75</v>
      </c>
      <c r="I46" s="20">
        <v>1.1299999999999999</v>
      </c>
      <c r="J46" s="20">
        <v>0.8</v>
      </c>
    </row>
    <row r="47" spans="1:10" x14ac:dyDescent="0.25">
      <c r="A47" s="14" t="s">
        <v>16</v>
      </c>
      <c r="B47" s="20">
        <v>5.16</v>
      </c>
      <c r="C47" s="20">
        <v>4.8600000000000003</v>
      </c>
      <c r="D47" s="20">
        <v>4.59</v>
      </c>
      <c r="E47" s="20">
        <v>4.4400000000000004</v>
      </c>
      <c r="F47" s="20">
        <v>4.55</v>
      </c>
      <c r="G47" s="20">
        <v>3.81</v>
      </c>
      <c r="H47" s="20">
        <v>3.77</v>
      </c>
      <c r="I47" s="20">
        <v>3.69</v>
      </c>
      <c r="J47" s="20">
        <v>4.21</v>
      </c>
    </row>
    <row r="48" spans="1:10" x14ac:dyDescent="0.25">
      <c r="A48" t="s">
        <v>38</v>
      </c>
      <c r="B48" s="17"/>
      <c r="C48" s="17"/>
      <c r="D48" s="17"/>
      <c r="E48" s="17"/>
      <c r="F48" s="17"/>
      <c r="G48" s="17"/>
      <c r="H48" s="17"/>
      <c r="I48" s="17"/>
      <c r="J48" s="17"/>
    </row>
    <row r="49" spans="1:11" x14ac:dyDescent="0.25">
      <c r="A49" s="14" t="s">
        <v>24</v>
      </c>
      <c r="B49" s="20">
        <v>8.09</v>
      </c>
      <c r="C49" s="20">
        <v>8.06</v>
      </c>
      <c r="D49" s="20">
        <v>5.89</v>
      </c>
      <c r="E49" s="20">
        <v>9.61</v>
      </c>
      <c r="F49" s="20">
        <v>8.6300000000000008</v>
      </c>
      <c r="G49" s="20">
        <v>7.07</v>
      </c>
      <c r="H49" s="20">
        <v>6.57</v>
      </c>
      <c r="I49" s="20">
        <v>6.98</v>
      </c>
      <c r="J49" s="20">
        <v>6.93</v>
      </c>
    </row>
    <row r="50" spans="1:11" x14ac:dyDescent="0.25">
      <c r="A50" s="14" t="s">
        <v>25</v>
      </c>
      <c r="B50" s="20">
        <v>6.49</v>
      </c>
      <c r="C50" s="20">
        <v>5.57</v>
      </c>
      <c r="D50" s="20">
        <v>4.82</v>
      </c>
      <c r="E50" s="20">
        <v>5.59</v>
      </c>
      <c r="F50" s="20">
        <v>5.59</v>
      </c>
      <c r="G50" s="20">
        <v>4.41</v>
      </c>
      <c r="H50" s="20">
        <v>6.62</v>
      </c>
      <c r="I50" s="20">
        <v>4.45</v>
      </c>
      <c r="J50" s="20">
        <v>6.27</v>
      </c>
    </row>
    <row r="51" spans="1:11" x14ac:dyDescent="0.25">
      <c r="A51" s="14" t="s">
        <v>26</v>
      </c>
      <c r="B51" s="20" t="s">
        <v>40</v>
      </c>
      <c r="C51" s="20">
        <v>3.34</v>
      </c>
      <c r="D51" s="20">
        <v>2.36</v>
      </c>
      <c r="E51" s="20">
        <v>2.15</v>
      </c>
      <c r="F51" s="20" t="s">
        <v>40</v>
      </c>
      <c r="G51" s="20">
        <v>2.58</v>
      </c>
      <c r="H51" s="20">
        <v>2.75</v>
      </c>
      <c r="I51" s="20">
        <v>2.6</v>
      </c>
      <c r="J51" s="20">
        <v>2.57</v>
      </c>
    </row>
    <row r="52" spans="1:11" x14ac:dyDescent="0.25">
      <c r="A52" s="14" t="s">
        <v>27</v>
      </c>
      <c r="B52" s="20" t="s">
        <v>40</v>
      </c>
      <c r="C52" s="20" t="s">
        <v>40</v>
      </c>
      <c r="D52" s="20" t="s">
        <v>40</v>
      </c>
      <c r="E52" s="20" t="s">
        <v>40</v>
      </c>
      <c r="F52" s="20" t="s">
        <v>40</v>
      </c>
      <c r="G52" s="20" t="s">
        <v>40</v>
      </c>
      <c r="H52" s="20" t="s">
        <v>40</v>
      </c>
      <c r="I52" s="20" t="s">
        <v>40</v>
      </c>
      <c r="J52" s="20" t="s">
        <v>40</v>
      </c>
    </row>
    <row r="53" spans="1:11" x14ac:dyDescent="0.25">
      <c r="A53" s="14" t="s">
        <v>16</v>
      </c>
      <c r="B53" s="20">
        <v>4.38</v>
      </c>
      <c r="C53" s="20">
        <v>4.3</v>
      </c>
      <c r="D53" s="20">
        <v>3.64</v>
      </c>
      <c r="E53" s="20">
        <v>4.24</v>
      </c>
      <c r="F53" s="20">
        <v>3.82</v>
      </c>
      <c r="G53" s="20">
        <v>3.36</v>
      </c>
      <c r="H53" s="20">
        <v>3.73</v>
      </c>
      <c r="I53" s="20">
        <v>2.98</v>
      </c>
      <c r="J53" s="20">
        <v>3.45</v>
      </c>
    </row>
    <row r="54" spans="1:11" x14ac:dyDescent="0.25">
      <c r="A54" s="8" t="s">
        <v>39</v>
      </c>
      <c r="B54" s="21"/>
      <c r="C54" s="21"/>
      <c r="D54" s="21"/>
      <c r="E54" s="21"/>
      <c r="F54" s="21"/>
      <c r="G54" s="21"/>
      <c r="H54" s="21"/>
      <c r="I54" s="21"/>
      <c r="J54" s="21"/>
    </row>
    <row r="55" spans="1:11" x14ac:dyDescent="0.25">
      <c r="A55" s="14" t="s">
        <v>24</v>
      </c>
      <c r="B55" s="20">
        <v>8.3000000000000007</v>
      </c>
      <c r="C55" s="20">
        <v>7.78</v>
      </c>
      <c r="D55" s="20">
        <v>6.24</v>
      </c>
      <c r="E55" s="20">
        <v>6.38</v>
      </c>
      <c r="F55" s="20">
        <v>5.84</v>
      </c>
      <c r="G55" s="20">
        <v>6.72</v>
      </c>
      <c r="H55" s="20">
        <v>6.5</v>
      </c>
      <c r="I55" s="20">
        <v>6.14</v>
      </c>
      <c r="J55" s="20">
        <v>4.49</v>
      </c>
    </row>
    <row r="56" spans="1:11" x14ac:dyDescent="0.25">
      <c r="A56" s="14" t="s">
        <v>25</v>
      </c>
      <c r="B56" s="20">
        <v>5.99</v>
      </c>
      <c r="C56" s="20">
        <v>5.8</v>
      </c>
      <c r="D56" s="20">
        <v>5.77</v>
      </c>
      <c r="E56" s="20">
        <v>4.93</v>
      </c>
      <c r="F56" s="20">
        <v>5.17</v>
      </c>
      <c r="G56" s="20">
        <v>4.97</v>
      </c>
      <c r="H56" s="20">
        <v>5.15</v>
      </c>
      <c r="I56" s="20">
        <v>5.2</v>
      </c>
      <c r="J56" s="20">
        <v>4.84</v>
      </c>
    </row>
    <row r="57" spans="1:11" x14ac:dyDescent="0.25">
      <c r="A57" s="14" t="s">
        <v>26</v>
      </c>
      <c r="B57" s="20">
        <v>2.19</v>
      </c>
      <c r="C57" s="20">
        <v>2.88</v>
      </c>
      <c r="D57" s="20">
        <v>2.12</v>
      </c>
      <c r="E57" s="20">
        <v>2.69</v>
      </c>
      <c r="F57" s="20">
        <v>2.7</v>
      </c>
      <c r="G57" s="20">
        <v>2.63</v>
      </c>
      <c r="H57" s="20">
        <v>2.88</v>
      </c>
      <c r="I57" s="20">
        <v>3.49</v>
      </c>
      <c r="J57" s="20">
        <v>2.61</v>
      </c>
    </row>
    <row r="58" spans="1:11" x14ac:dyDescent="0.25">
      <c r="A58" s="16" t="s">
        <v>27</v>
      </c>
      <c r="B58" s="22" t="s">
        <v>40</v>
      </c>
      <c r="C58" s="22" t="s">
        <v>40</v>
      </c>
      <c r="D58" s="22" t="s">
        <v>40</v>
      </c>
      <c r="E58" s="22" t="s">
        <v>40</v>
      </c>
      <c r="F58" s="22" t="s">
        <v>40</v>
      </c>
      <c r="G58" s="22" t="s">
        <v>40</v>
      </c>
      <c r="H58" s="22" t="s">
        <v>40</v>
      </c>
      <c r="I58" s="22">
        <v>0.9</v>
      </c>
      <c r="J58" s="22">
        <v>1.01</v>
      </c>
    </row>
    <row r="59" spans="1:11" x14ac:dyDescent="0.25">
      <c r="A59" s="15" t="s">
        <v>16</v>
      </c>
      <c r="B59" s="23">
        <v>4.1900000000000004</v>
      </c>
      <c r="C59" s="23">
        <v>4.3099999999999996</v>
      </c>
      <c r="D59" s="23">
        <v>3.75</v>
      </c>
      <c r="E59" s="23">
        <v>3.6</v>
      </c>
      <c r="F59" s="23">
        <v>3.46</v>
      </c>
      <c r="G59" s="23">
        <v>3.48</v>
      </c>
      <c r="H59" s="23">
        <v>3.48</v>
      </c>
      <c r="I59" s="23">
        <v>3.7</v>
      </c>
      <c r="J59" s="23">
        <v>3.02</v>
      </c>
    </row>
    <row r="60" spans="1:11" x14ac:dyDescent="0.25">
      <c r="A60" s="9" t="s">
        <v>11</v>
      </c>
    </row>
    <row r="61" spans="1:11" x14ac:dyDescent="0.25">
      <c r="A61" s="27" t="str">
        <f>Ficha!$B$7</f>
        <v>Pesquisa Nacional por Amostra de Domicílios (PNAD)</v>
      </c>
      <c r="B61" s="27"/>
      <c r="C61" s="27"/>
      <c r="D61" s="27"/>
      <c r="E61" s="27"/>
      <c r="F61" s="27"/>
      <c r="G61" s="27"/>
      <c r="H61" s="27"/>
      <c r="I61" s="27"/>
      <c r="J61" s="27"/>
      <c r="K61" s="13"/>
    </row>
    <row r="62" spans="1:11" x14ac:dyDescent="0.25">
      <c r="A62" t="s">
        <v>10</v>
      </c>
    </row>
    <row r="63" spans="1:11" x14ac:dyDescent="0.25">
      <c r="A63" s="27" t="str">
        <f>Ficha!$B$12</f>
        <v>1. As proporções são calculadas desconsiderando os casos sem declaração e os não aplicáveis.</v>
      </c>
      <c r="B63" s="27"/>
      <c r="C63" s="27"/>
      <c r="D63" s="27"/>
      <c r="E63" s="27"/>
      <c r="F63" s="27"/>
      <c r="G63" s="27"/>
      <c r="H63" s="27"/>
      <c r="I63" s="27"/>
      <c r="J63" s="27"/>
      <c r="K63" s="13"/>
    </row>
    <row r="64" spans="1:11" x14ac:dyDescent="0.25">
      <c r="A64" s="27" t="str">
        <f>Ficha!$B$13</f>
        <v>2. Informações da PNAD não disponíveis, até o ano de 2003, para as áreas rurais de RO, AC, AM, RR, PA e AP.</v>
      </c>
      <c r="B64" s="27"/>
      <c r="C64" s="27"/>
      <c r="D64" s="27"/>
      <c r="E64" s="27"/>
      <c r="F64" s="27"/>
      <c r="G64" s="27"/>
      <c r="H64" s="27"/>
      <c r="I64" s="27"/>
      <c r="J64" s="27"/>
      <c r="K64" s="13"/>
    </row>
    <row r="65" spans="1:11" x14ac:dyDescent="0.25">
      <c r="A65" s="27" t="str">
        <f>Ficha!$B$14</f>
        <v>3. Os valores das PNAD 2001 a 2009 foram produzidos considerando os dados da revisão 2008 da projeção da população do Brasil.</v>
      </c>
      <c r="B65" s="27"/>
      <c r="C65" s="27"/>
      <c r="D65" s="27"/>
      <c r="E65" s="27"/>
      <c r="F65" s="27"/>
      <c r="G65" s="27"/>
      <c r="H65" s="27"/>
      <c r="I65" s="27"/>
      <c r="J65" s="27"/>
      <c r="K65" s="13"/>
    </row>
    <row r="66" spans="1:11" x14ac:dyDescent="0.25">
      <c r="A66" s="27" t="str">
        <f>Ficha!$B$15</f>
        <v>4. Os valores da renda domiciliar (RDPC) foram deflacionados com base no INPC de dezembro de 2009 para todos os anos anteriores.</v>
      </c>
      <c r="B66" s="27"/>
      <c r="C66" s="27"/>
      <c r="D66" s="27"/>
      <c r="E66" s="27"/>
      <c r="F66" s="27"/>
      <c r="G66" s="27"/>
      <c r="H66" s="27"/>
      <c r="I66" s="27"/>
      <c r="J66" s="27"/>
      <c r="K66" s="13"/>
    </row>
    <row r="67" spans="1:11" x14ac:dyDescent="0.25">
      <c r="A67" s="27" t="str">
        <f>Ficha!$B$16</f>
        <v>5. Os valores da RDPC em salários mínimos foram calculados considerando como valor de referência o salário mínimo de 2009, de R$ 465,00.</v>
      </c>
      <c r="B67" s="27"/>
      <c r="C67" s="27"/>
      <c r="D67" s="27"/>
      <c r="E67" s="27"/>
      <c r="F67" s="27"/>
      <c r="G67" s="27"/>
      <c r="H67" s="27"/>
      <c r="I67" s="27"/>
      <c r="J67" s="27"/>
      <c r="K67" s="13"/>
    </row>
    <row r="69" spans="1:11" x14ac:dyDescent="0.25">
      <c r="A69" t="s">
        <v>12</v>
      </c>
      <c r="B69" s="1">
        <f>Ficha!$B$18</f>
        <v>41364</v>
      </c>
    </row>
    <row r="70" spans="1:11" x14ac:dyDescent="0.25">
      <c r="B70" s="1" t="str">
        <f>Ficha!$B$19</f>
        <v>CEPI-DSS/ ENSP/FIOCRUZ</v>
      </c>
    </row>
  </sheetData>
  <mergeCells count="6">
    <mergeCell ref="A67:J67"/>
    <mergeCell ref="A63:J63"/>
    <mergeCell ref="A61:J61"/>
    <mergeCell ref="A64:J64"/>
    <mergeCell ref="A65:J65"/>
    <mergeCell ref="A66:J66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socioeconômicos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 x14ac:dyDescent="0.3">
      <c r="A3" s="12" t="str">
        <f>Ficha!A4</f>
        <v>Ind010211RM - Taxa de analfabetismo, por ano, segundo região metropolitana e faixa de renda domiciliar per capita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15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9" t="s">
        <v>11</v>
      </c>
    </row>
    <row r="60" spans="1:11" x14ac:dyDescent="0.25">
      <c r="A60" s="27" t="str">
        <f>Ficha!$B$7</f>
        <v>Pesquisa Nacional por Amostra de Domicílios (PNAD)</v>
      </c>
      <c r="B60" s="27"/>
      <c r="C60" s="27"/>
      <c r="D60" s="27"/>
      <c r="E60" s="27"/>
      <c r="F60" s="27"/>
      <c r="G60" s="27"/>
      <c r="H60" s="27"/>
      <c r="I60" s="27"/>
      <c r="J60" s="27"/>
      <c r="K60" s="13"/>
    </row>
    <row r="61" spans="1:11" x14ac:dyDescent="0.25">
      <c r="A61" t="s">
        <v>10</v>
      </c>
    </row>
    <row r="62" spans="1:11" x14ac:dyDescent="0.25">
      <c r="A62" s="27" t="str">
        <f>Ficha!$B$12</f>
        <v>1. As proporções são calculadas desconsiderando os casos sem declaração e os não aplicáveis.</v>
      </c>
      <c r="B62" s="27"/>
      <c r="C62" s="27"/>
      <c r="D62" s="27"/>
      <c r="E62" s="27"/>
      <c r="F62" s="27"/>
      <c r="G62" s="27"/>
      <c r="H62" s="27"/>
      <c r="I62" s="27"/>
      <c r="J62" s="27"/>
      <c r="K62" s="13"/>
    </row>
    <row r="63" spans="1:11" x14ac:dyDescent="0.25">
      <c r="A63" s="27" t="str">
        <f>Ficha!$B$13</f>
        <v>2. Informações da PNAD não disponíveis, até o ano de 2003, para as áreas rurais de RO, AC, AM, RR, PA e AP.</v>
      </c>
      <c r="B63" s="27"/>
      <c r="C63" s="27"/>
      <c r="D63" s="27"/>
      <c r="E63" s="27"/>
      <c r="F63" s="27"/>
      <c r="G63" s="27"/>
      <c r="H63" s="27"/>
      <c r="I63" s="27"/>
      <c r="J63" s="27"/>
      <c r="K63" s="13"/>
    </row>
    <row r="64" spans="1:11" x14ac:dyDescent="0.25">
      <c r="A64" s="27" t="str">
        <f>Ficha!$B$14</f>
        <v>3. Os valores das PNAD 2001 a 2009 foram produzidos considerando os dados da revisão 2008 da projeção da população do Brasil.</v>
      </c>
      <c r="B64" s="27"/>
      <c r="C64" s="27"/>
      <c r="D64" s="27"/>
      <c r="E64" s="27"/>
      <c r="F64" s="27"/>
      <c r="G64" s="27"/>
      <c r="H64" s="27"/>
      <c r="I64" s="27"/>
      <c r="J64" s="27"/>
      <c r="K64" s="13"/>
    </row>
    <row r="65" spans="1:11" x14ac:dyDescent="0.25">
      <c r="A65" s="27" t="str">
        <f>Ficha!$B$15</f>
        <v>4. Os valores da renda domiciliar (RDPC) foram deflacionados com base no INPC de dezembro de 2009 para todos os anos anteriores.</v>
      </c>
      <c r="B65" s="27"/>
      <c r="C65" s="27"/>
      <c r="D65" s="27"/>
      <c r="E65" s="27"/>
      <c r="F65" s="27"/>
      <c r="G65" s="27"/>
      <c r="H65" s="27"/>
      <c r="I65" s="27"/>
      <c r="J65" s="27"/>
      <c r="K65" s="13"/>
    </row>
    <row r="66" spans="1:11" x14ac:dyDescent="0.25">
      <c r="A66" s="27" t="str">
        <f>Ficha!$B$16</f>
        <v>5. Os valores da RDPC em salários mínimos foram calculados considerando como valor de referência o salário mínimo de 2009, de R$ 465,00.</v>
      </c>
      <c r="B66" s="27"/>
      <c r="C66" s="27"/>
      <c r="D66" s="27"/>
      <c r="E66" s="27"/>
      <c r="F66" s="27"/>
      <c r="G66" s="27"/>
      <c r="H66" s="27"/>
      <c r="I66" s="27"/>
      <c r="J66" s="27"/>
      <c r="K66" s="13"/>
    </row>
    <row r="67" spans="1:11" x14ac:dyDescent="0.25">
      <c r="A67" s="27" t="s">
        <v>43</v>
      </c>
      <c r="B67" s="27"/>
      <c r="C67" s="27"/>
      <c r="D67" s="27"/>
      <c r="E67" s="27"/>
      <c r="F67" s="27"/>
      <c r="G67" s="27"/>
      <c r="H67" s="27"/>
      <c r="I67" s="27"/>
      <c r="J67" s="27"/>
    </row>
    <row r="68" spans="1:11" x14ac:dyDescent="0.25">
      <c r="A68" s="24"/>
      <c r="B68" s="24"/>
    </row>
    <row r="69" spans="1:11" x14ac:dyDescent="0.25">
      <c r="A69" t="s">
        <v>12</v>
      </c>
      <c r="B69" s="1">
        <f>Ficha!$B$18</f>
        <v>41364</v>
      </c>
    </row>
    <row r="70" spans="1:11" x14ac:dyDescent="0.25">
      <c r="B70" s="1" t="str">
        <f>Ficha!$B$19</f>
        <v>CEPI-DSS/ ENSP/FIOCRUZ</v>
      </c>
    </row>
  </sheetData>
  <mergeCells count="7">
    <mergeCell ref="A67:J67"/>
    <mergeCell ref="A66:J66"/>
    <mergeCell ref="A62:J62"/>
    <mergeCell ref="A63:J63"/>
    <mergeCell ref="A60:J60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2013-04-29T16:39:26Z</cp:lastPrinted>
  <dcterms:created xsi:type="dcterms:W3CDTF">2011-12-20T12:08:29Z</dcterms:created>
  <dcterms:modified xsi:type="dcterms:W3CDTF">2013-04-29T16:39:37Z</dcterms:modified>
</cp:coreProperties>
</file>