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30" windowHeight="594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8" i="9" l="1"/>
  <c r="B87" i="10"/>
  <c r="A64" i="9" l="1"/>
  <c r="A83" i="10"/>
  <c r="A65" i="9"/>
  <c r="A84" i="10"/>
  <c r="B67" i="9"/>
  <c r="A63" i="9"/>
  <c r="A62" i="9"/>
  <c r="A60" i="9"/>
  <c r="A3" i="9"/>
  <c r="A2" i="9"/>
  <c r="A1" i="9"/>
  <c r="B86" i="10"/>
  <c r="A82" i="10"/>
  <c r="A81" i="10"/>
  <c r="A79" i="10"/>
  <c r="A1" i="10"/>
  <c r="A2" i="10"/>
  <c r="A3" i="10"/>
</calcChain>
</file>

<file path=xl/sharedStrings.xml><?xml version="1.0" encoding="utf-8"?>
<sst xmlns="http://schemas.openxmlformats.org/spreadsheetml/2006/main" count="107" uniqueCount="47">
  <si>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</si>
  <si>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</si>
  <si>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</si>
  <si>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</si>
  <si>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</si>
  <si>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</si>
  <si>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</si>
  <si>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</si>
  <si>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</si>
  <si>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</si>
  <si>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</si>
  <si>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</si>
  <si>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</si>
  <si>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% nasc s/escolarid</t>
  </si>
  <si>
    <t>Total</t>
  </si>
  <si>
    <t>12 anos e mais</t>
  </si>
  <si>
    <t>8 a 11 anos</t>
  </si>
  <si>
    <t>4 a 7 anos</t>
  </si>
  <si>
    <t>0 a 3 anos</t>
  </si>
  <si>
    <t>Região/Escolaridade</t>
  </si>
  <si>
    <t>% óbitos s/escolarid</t>
  </si>
  <si>
    <t>Taxa de mortalidade infantil</t>
  </si>
  <si>
    <t>Número de óbitos de menores de um ano de idade, por mil nascidos vivos, na população residente em determinado espaço geográfico, no ano considerado.</t>
  </si>
  <si>
    <t>Ministério da Saúde - Sistema de Informações sobre Nascidos Vivos (Sinasc).
Ministério da Saúde - Sistema de Informações sobre Mortalidade (SIM)</t>
  </si>
  <si>
    <t>Número de óbitos de residentes com menos de um ano de idade /
Número de nascidos vivos de mães residentes * 1.000</t>
  </si>
  <si>
    <t>1. Há problemas de cobertura do SINASC e no SIM em determinadas regiões do país (ver indicadores A.17 e A.18 dos Indicadores e Dados Básicos, da Ripsa).</t>
  </si>
  <si>
    <t>Situação de saúde</t>
  </si>
  <si>
    <t>Indicadores de mortalidade e expectativa de vida</t>
  </si>
  <si>
    <t>3. Há tendência que os dados não registrados sejam de pessoas de baixa instrução, o que aumentaria a proporção dos mesmos e, por consequência, a taxa de mortalidade infantil neste nível de escolaridade.</t>
  </si>
  <si>
    <t>4. A partir de 2008, há significativo aumento de cobertura da coleta de informações sobre nascidos vivos e de óbitos infantis, devido ao processo implantado de busca ativa de nascimentos e óbitos na Amazônia Legal e no Nordeste, o que pode provocar mudança no perfil do indicador.</t>
  </si>
  <si>
    <t>2. Os números de nascidos vivos e de óbitos infantis por escolaridade da mãe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Taxa de mortalidade infantil.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</si>
  <si>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</si>
  <si>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</si>
  <si>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</si>
  <si>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</si>
  <si>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</si>
  <si>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</si>
  <si>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</si>
  <si>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</si>
  <si>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</si>
  <si>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Período:2000-2010</t>
  </si>
  <si>
    <t>2000-2010</t>
  </si>
  <si>
    <t>Ind020104RM - Taxa de mortalidade infantil, por ano, segundo região metropolitana e escolaridade da mãe</t>
  </si>
  <si>
    <t>Como Citar</t>
  </si>
  <si>
    <t>CEPI-DSS/ ENSP/FIOCRUZ</t>
  </si>
  <si>
    <t>Região metropolitana, escolaridade da mãe</t>
  </si>
  <si>
    <t>Ind020104RM - Taxa de mortalidade infantil, por ano, segundo região metropolitana e escolaridade da mãe [Internet]. Rio de Janeiro: Portal Determinantes Sociais da Saúde. Observatório sobre Iniquidades em Saúde. CEPI-DSS/ENSP/FIOCRUZ; 2013 Mar 31 [data de acesso com a expressão “acesso em”]. Disponível em: http://dssbr.org/site/wp-content/uploads/2013/04/Ind020104RM-20130331.pdf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</si>
</sst>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165" fontId="1" fillId="0" borderId="4" xfId="2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Tabela!$B$7:$L$7</c:f>
              <c:numCache>
                <c:formatCode>_(* #,##0.0_);_(* \(#,##0.0\);_(* "-"??_);_(@_)</c:formatCode>
                <c:ptCount val="11"/>
                <c:pt idx="0">
                  <c:v>17.7</c:v>
                </c:pt>
                <c:pt idx="1">
                  <c:v>24.6</c:v>
                </c:pt>
                <c:pt idx="2">
                  <c:v>38.6</c:v>
                </c:pt>
                <c:pt idx="3">
                  <c:v>46.5</c:v>
                </c:pt>
                <c:pt idx="4">
                  <c:v>40.1</c:v>
                </c:pt>
                <c:pt idx="5">
                  <c:v>45.5</c:v>
                </c:pt>
                <c:pt idx="6">
                  <c:v>54.8</c:v>
                </c:pt>
                <c:pt idx="7">
                  <c:v>56.3</c:v>
                </c:pt>
                <c:pt idx="8">
                  <c:v>28.7</c:v>
                </c:pt>
                <c:pt idx="9">
                  <c:v>36.1</c:v>
                </c:pt>
                <c:pt idx="10">
                  <c:v>35.4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Tabela!$B$8:$L$8</c:f>
              <c:numCache>
                <c:formatCode>_(* #,##0.0_);_(* \(#,##0.0\);_(* "-"??_);_(@_)</c:formatCode>
                <c:ptCount val="11"/>
                <c:pt idx="0">
                  <c:v>5.8</c:v>
                </c:pt>
                <c:pt idx="1">
                  <c:v>9.8000000000000007</c:v>
                </c:pt>
                <c:pt idx="2">
                  <c:v>20.3</c:v>
                </c:pt>
                <c:pt idx="3">
                  <c:v>23.3</c:v>
                </c:pt>
                <c:pt idx="4">
                  <c:v>23.7</c:v>
                </c:pt>
                <c:pt idx="5">
                  <c:v>15.4</c:v>
                </c:pt>
                <c:pt idx="6">
                  <c:v>16.399999999999999</c:v>
                </c:pt>
                <c:pt idx="7">
                  <c:v>14.2</c:v>
                </c:pt>
                <c:pt idx="8">
                  <c:v>12.7</c:v>
                </c:pt>
                <c:pt idx="9">
                  <c:v>10.6</c:v>
                </c:pt>
                <c:pt idx="10">
                  <c:v>14.3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Tabela!$B$9:$L$9</c:f>
              <c:numCache>
                <c:formatCode>_(* #,##0.0_);_(* \(#,##0.0\);_(* "-"??_);_(@_)</c:formatCode>
                <c:ptCount val="11"/>
                <c:pt idx="0">
                  <c:v>4.0999999999999996</c:v>
                </c:pt>
                <c:pt idx="1">
                  <c:v>6.9</c:v>
                </c:pt>
                <c:pt idx="2">
                  <c:v>12</c:v>
                </c:pt>
                <c:pt idx="3">
                  <c:v>16</c:v>
                </c:pt>
                <c:pt idx="4">
                  <c:v>13.9</c:v>
                </c:pt>
                <c:pt idx="5">
                  <c:v>12.6</c:v>
                </c:pt>
                <c:pt idx="6">
                  <c:v>9.1</c:v>
                </c:pt>
                <c:pt idx="7">
                  <c:v>10.8</c:v>
                </c:pt>
                <c:pt idx="8">
                  <c:v>11.2</c:v>
                </c:pt>
                <c:pt idx="9">
                  <c:v>10.1</c:v>
                </c:pt>
                <c:pt idx="10">
                  <c:v>10.7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Tabela!$B$10:$L$10</c:f>
              <c:numCache>
                <c:formatCode>_(* #,##0.0_);_(* \(#,##0.0\);_(* "-"??_);_(@_)</c:formatCode>
                <c:ptCount val="11"/>
                <c:pt idx="0">
                  <c:v>5.6</c:v>
                </c:pt>
                <c:pt idx="1">
                  <c:v>7.2</c:v>
                </c:pt>
                <c:pt idx="2">
                  <c:v>12.5</c:v>
                </c:pt>
                <c:pt idx="3">
                  <c:v>13.9</c:v>
                </c:pt>
                <c:pt idx="4">
                  <c:v>16.5</c:v>
                </c:pt>
                <c:pt idx="5">
                  <c:v>16.600000000000001</c:v>
                </c:pt>
                <c:pt idx="6">
                  <c:v>16.899999999999999</c:v>
                </c:pt>
                <c:pt idx="7">
                  <c:v>14.5</c:v>
                </c:pt>
                <c:pt idx="8">
                  <c:v>11.4</c:v>
                </c:pt>
                <c:pt idx="9">
                  <c:v>9.4</c:v>
                </c:pt>
                <c:pt idx="10">
                  <c:v>11.5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Tabela!$B$11:$L$11</c:f>
              <c:numCache>
                <c:formatCode>_(* #,##0.0_);_(* \(#,##0.0\);_(* "-"??_);_(@_)</c:formatCode>
                <c:ptCount val="11"/>
                <c:pt idx="0">
                  <c:v>25.7</c:v>
                </c:pt>
                <c:pt idx="1">
                  <c:v>26</c:v>
                </c:pt>
                <c:pt idx="2">
                  <c:v>21.3</c:v>
                </c:pt>
                <c:pt idx="3">
                  <c:v>22.2</c:v>
                </c:pt>
                <c:pt idx="4">
                  <c:v>20.7</c:v>
                </c:pt>
                <c:pt idx="5">
                  <c:v>18.8</c:v>
                </c:pt>
                <c:pt idx="6">
                  <c:v>17.899999999999999</c:v>
                </c:pt>
                <c:pt idx="7">
                  <c:v>17.2</c:v>
                </c:pt>
                <c:pt idx="8">
                  <c:v>16</c:v>
                </c:pt>
                <c:pt idx="9">
                  <c:v>16.2</c:v>
                </c:pt>
                <c:pt idx="10">
                  <c:v>16.399999999999999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1168"/>
        <c:axId val="82552704"/>
      </c:lineChart>
      <c:catAx>
        <c:axId val="8255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552704"/>
        <c:crosses val="autoZero"/>
        <c:auto val="1"/>
        <c:lblAlgn val="ctr"/>
        <c:lblOffset val="100"/>
        <c:noMultiLvlLbl val="0"/>
      </c:catAx>
      <c:valAx>
        <c:axId val="82552704"/>
        <c:scaling>
          <c:orientation val="minMax"/>
          <c:max val="6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5511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Tabela!$B$39:$L$39</c:f>
              <c:numCache>
                <c:formatCode>_(* #,##0.0_);_(* \(#,##0.0\);_(* "-"??_);_(@_)</c:formatCode>
                <c:ptCount val="11"/>
                <c:pt idx="0">
                  <c:v>29.5</c:v>
                </c:pt>
                <c:pt idx="1">
                  <c:v>26.4</c:v>
                </c:pt>
                <c:pt idx="2">
                  <c:v>25.3</c:v>
                </c:pt>
                <c:pt idx="3">
                  <c:v>25</c:v>
                </c:pt>
                <c:pt idx="4">
                  <c:v>23.1</c:v>
                </c:pt>
                <c:pt idx="5">
                  <c:v>24.3</c:v>
                </c:pt>
                <c:pt idx="6">
                  <c:v>21.9</c:v>
                </c:pt>
                <c:pt idx="7">
                  <c:v>27.5</c:v>
                </c:pt>
                <c:pt idx="8">
                  <c:v>23.9</c:v>
                </c:pt>
                <c:pt idx="9">
                  <c:v>20.7</c:v>
                </c:pt>
                <c:pt idx="10">
                  <c:v>32.200000000000003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Tabela!$B$40:$L$40</c:f>
              <c:numCache>
                <c:formatCode>_(* #,##0.0_);_(* \(#,##0.0\);_(* "-"??_);_(@_)</c:formatCode>
                <c:ptCount val="11"/>
                <c:pt idx="0">
                  <c:v>11.3</c:v>
                </c:pt>
                <c:pt idx="1">
                  <c:v>13.6</c:v>
                </c:pt>
                <c:pt idx="2">
                  <c:v>10.7</c:v>
                </c:pt>
                <c:pt idx="3">
                  <c:v>12.3</c:v>
                </c:pt>
                <c:pt idx="4">
                  <c:v>11.1</c:v>
                </c:pt>
                <c:pt idx="5">
                  <c:v>12.2</c:v>
                </c:pt>
                <c:pt idx="6">
                  <c:v>12.9</c:v>
                </c:pt>
                <c:pt idx="7">
                  <c:v>12.2</c:v>
                </c:pt>
                <c:pt idx="8">
                  <c:v>12.1</c:v>
                </c:pt>
                <c:pt idx="9">
                  <c:v>11.2</c:v>
                </c:pt>
                <c:pt idx="10">
                  <c:v>12.3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Tabela!$A$41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Tabela!$B$41:$L$41</c:f>
              <c:numCache>
                <c:formatCode>_(* #,##0.0_);_(* \(#,##0.0\);_(* "-"??_);_(@_)</c:formatCode>
                <c:ptCount val="11"/>
                <c:pt idx="0">
                  <c:v>9.1</c:v>
                </c:pt>
                <c:pt idx="1">
                  <c:v>9.4</c:v>
                </c:pt>
                <c:pt idx="2">
                  <c:v>10.6</c:v>
                </c:pt>
                <c:pt idx="3">
                  <c:v>9.3000000000000007</c:v>
                </c:pt>
                <c:pt idx="4">
                  <c:v>8.8000000000000007</c:v>
                </c:pt>
                <c:pt idx="5">
                  <c:v>10.1</c:v>
                </c:pt>
                <c:pt idx="6">
                  <c:v>10.7</c:v>
                </c:pt>
                <c:pt idx="7">
                  <c:v>9.5</c:v>
                </c:pt>
                <c:pt idx="8">
                  <c:v>8.6</c:v>
                </c:pt>
                <c:pt idx="9">
                  <c:v>8</c:v>
                </c:pt>
                <c:pt idx="10">
                  <c:v>9.1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Tabela!$A$42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Tabela!$B$42:$L$42</c:f>
              <c:numCache>
                <c:formatCode>_(* #,##0.0_);_(* \(#,##0.0\);_(* "-"??_);_(@_)</c:formatCode>
                <c:ptCount val="11"/>
                <c:pt idx="0">
                  <c:v>6.6</c:v>
                </c:pt>
                <c:pt idx="1">
                  <c:v>6.8</c:v>
                </c:pt>
                <c:pt idx="2">
                  <c:v>7.3</c:v>
                </c:pt>
                <c:pt idx="3">
                  <c:v>7.9</c:v>
                </c:pt>
                <c:pt idx="4">
                  <c:v>7</c:v>
                </c:pt>
                <c:pt idx="5">
                  <c:v>10.6</c:v>
                </c:pt>
                <c:pt idx="6">
                  <c:v>8.1</c:v>
                </c:pt>
                <c:pt idx="7">
                  <c:v>5.9</c:v>
                </c:pt>
                <c:pt idx="8">
                  <c:v>9.1999999999999993</c:v>
                </c:pt>
                <c:pt idx="9">
                  <c:v>6.7</c:v>
                </c:pt>
                <c:pt idx="10">
                  <c:v>8.1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Tabela!$B$43:$L$43</c:f>
              <c:numCache>
                <c:formatCode>_(* #,##0.0_);_(* \(#,##0.0\);_(* "-"??_);_(@_)</c:formatCode>
                <c:ptCount val="11"/>
                <c:pt idx="0">
                  <c:v>18.8</c:v>
                </c:pt>
                <c:pt idx="1">
                  <c:v>16.899999999999999</c:v>
                </c:pt>
                <c:pt idx="2">
                  <c:v>15.7</c:v>
                </c:pt>
                <c:pt idx="3">
                  <c:v>15.9</c:v>
                </c:pt>
                <c:pt idx="4">
                  <c:v>14.3</c:v>
                </c:pt>
                <c:pt idx="5">
                  <c:v>15</c:v>
                </c:pt>
                <c:pt idx="6">
                  <c:v>13.3</c:v>
                </c:pt>
                <c:pt idx="7">
                  <c:v>12.2</c:v>
                </c:pt>
                <c:pt idx="8">
                  <c:v>11.8</c:v>
                </c:pt>
                <c:pt idx="9">
                  <c:v>11.8</c:v>
                </c:pt>
                <c:pt idx="10">
                  <c:v>11.7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05184"/>
        <c:axId val="82606720"/>
      </c:lineChart>
      <c:catAx>
        <c:axId val="8260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606720"/>
        <c:crosses val="autoZero"/>
        <c:auto val="1"/>
        <c:lblAlgn val="ctr"/>
        <c:lblOffset val="100"/>
        <c:noMultiLvlLbl val="0"/>
      </c:catAx>
      <c:valAx>
        <c:axId val="82606720"/>
        <c:scaling>
          <c:orientation val="minMax"/>
          <c:max val="6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6051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Tabela!$B$55:$L$55</c:f>
              <c:numCache>
                <c:formatCode>_(* #,##0.0_);_(* \(#,##0.0\);_(* "-"??_);_(@_)</c:formatCode>
                <c:ptCount val="11"/>
                <c:pt idx="0">
                  <c:v>23.4</c:v>
                </c:pt>
                <c:pt idx="1">
                  <c:v>21.1</c:v>
                </c:pt>
                <c:pt idx="2">
                  <c:v>14.1</c:v>
                </c:pt>
                <c:pt idx="3">
                  <c:v>25.5</c:v>
                </c:pt>
                <c:pt idx="4">
                  <c:v>24.7</c:v>
                </c:pt>
                <c:pt idx="5">
                  <c:v>21.3</c:v>
                </c:pt>
                <c:pt idx="6">
                  <c:v>28.6</c:v>
                </c:pt>
                <c:pt idx="7">
                  <c:v>23.3</c:v>
                </c:pt>
                <c:pt idx="8">
                  <c:v>26.2</c:v>
                </c:pt>
                <c:pt idx="9">
                  <c:v>28.4</c:v>
                </c:pt>
                <c:pt idx="10">
                  <c:v>28.7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Tabela!$B$56:$L$56</c:f>
              <c:numCache>
                <c:formatCode>_(* #,##0.0_);_(* \(#,##0.0\);_(* "-"??_);_(@_)</c:formatCode>
                <c:ptCount val="11"/>
                <c:pt idx="0">
                  <c:v>9.5</c:v>
                </c:pt>
                <c:pt idx="1">
                  <c:v>8.9</c:v>
                </c:pt>
                <c:pt idx="2">
                  <c:v>9.1</c:v>
                </c:pt>
                <c:pt idx="3">
                  <c:v>7.5</c:v>
                </c:pt>
                <c:pt idx="4">
                  <c:v>6.9</c:v>
                </c:pt>
                <c:pt idx="5">
                  <c:v>6.6</c:v>
                </c:pt>
                <c:pt idx="6">
                  <c:v>11.1</c:v>
                </c:pt>
                <c:pt idx="7">
                  <c:v>7.4</c:v>
                </c:pt>
                <c:pt idx="8">
                  <c:v>12.4</c:v>
                </c:pt>
                <c:pt idx="9">
                  <c:v>12.9</c:v>
                </c:pt>
                <c:pt idx="10">
                  <c:v>11.8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Tabela!$A$57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Tabela!$B$57:$L$57</c:f>
              <c:numCache>
                <c:formatCode>_(* #,##0.0_);_(* \(#,##0.0\);_(* "-"??_);_(@_)</c:formatCode>
                <c:ptCount val="11"/>
                <c:pt idx="0">
                  <c:v>7.4</c:v>
                </c:pt>
                <c:pt idx="1">
                  <c:v>6.6</c:v>
                </c:pt>
                <c:pt idx="2">
                  <c:v>5.9</c:v>
                </c:pt>
                <c:pt idx="3">
                  <c:v>5.9</c:v>
                </c:pt>
                <c:pt idx="4">
                  <c:v>5.5</c:v>
                </c:pt>
                <c:pt idx="5">
                  <c:v>5.4</c:v>
                </c:pt>
                <c:pt idx="6">
                  <c:v>7.7</c:v>
                </c:pt>
                <c:pt idx="7">
                  <c:v>4.9000000000000004</c:v>
                </c:pt>
                <c:pt idx="8">
                  <c:v>9.4</c:v>
                </c:pt>
                <c:pt idx="9">
                  <c:v>9.5</c:v>
                </c:pt>
                <c:pt idx="10">
                  <c:v>9.3000000000000007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Tabela!$A$58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Tabela!$B$58:$L$58</c:f>
              <c:numCache>
                <c:formatCode>_(* #,##0.0_);_(* \(#,##0.0\);_(* "-"??_);_(@_)</c:formatCode>
                <c:ptCount val="11"/>
                <c:pt idx="0">
                  <c:v>6.6</c:v>
                </c:pt>
                <c:pt idx="1">
                  <c:v>5</c:v>
                </c:pt>
                <c:pt idx="2">
                  <c:v>5.7</c:v>
                </c:pt>
                <c:pt idx="3">
                  <c:v>5.8</c:v>
                </c:pt>
                <c:pt idx="4">
                  <c:v>6.4</c:v>
                </c:pt>
                <c:pt idx="5">
                  <c:v>5.9</c:v>
                </c:pt>
                <c:pt idx="6">
                  <c:v>7</c:v>
                </c:pt>
                <c:pt idx="7">
                  <c:v>4.5999999999999996</c:v>
                </c:pt>
                <c:pt idx="8">
                  <c:v>8.1</c:v>
                </c:pt>
                <c:pt idx="9">
                  <c:v>7.4</c:v>
                </c:pt>
                <c:pt idx="10">
                  <c:v>7.5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Tabela!$B$59:$L$59</c:f>
              <c:numCache>
                <c:formatCode>_(* #,##0.0_);_(* \(#,##0.0\);_(* "-"??_);_(@_)</c:formatCode>
                <c:ptCount val="11"/>
                <c:pt idx="0">
                  <c:v>17.2</c:v>
                </c:pt>
                <c:pt idx="1">
                  <c:v>16.5</c:v>
                </c:pt>
                <c:pt idx="2">
                  <c:v>15.5</c:v>
                </c:pt>
                <c:pt idx="3">
                  <c:v>15.2</c:v>
                </c:pt>
                <c:pt idx="4">
                  <c:v>14.6</c:v>
                </c:pt>
                <c:pt idx="5">
                  <c:v>13.5</c:v>
                </c:pt>
                <c:pt idx="6">
                  <c:v>13.4</c:v>
                </c:pt>
                <c:pt idx="7">
                  <c:v>12.9</c:v>
                </c:pt>
                <c:pt idx="8">
                  <c:v>12.6</c:v>
                </c:pt>
                <c:pt idx="9">
                  <c:v>12.4</c:v>
                </c:pt>
                <c:pt idx="10">
                  <c:v>11.9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1952"/>
        <c:axId val="89263488"/>
      </c:lineChart>
      <c:catAx>
        <c:axId val="8926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263488"/>
        <c:crosses val="autoZero"/>
        <c:auto val="1"/>
        <c:lblAlgn val="ctr"/>
        <c:lblOffset val="100"/>
        <c:noMultiLvlLbl val="0"/>
      </c:catAx>
      <c:valAx>
        <c:axId val="89263488"/>
        <c:scaling>
          <c:orientation val="minMax"/>
          <c:max val="6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2619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Tabela!$B$15:$L$15</c:f>
              <c:numCache>
                <c:formatCode>_(* #,##0.0_);_(* \(#,##0.0\);_(* "-"??_);_(@_)</c:formatCode>
                <c:ptCount val="11"/>
                <c:pt idx="0">
                  <c:v>2.9</c:v>
                </c:pt>
                <c:pt idx="1">
                  <c:v>2.6</c:v>
                </c:pt>
                <c:pt idx="2">
                  <c:v>8.1999999999999993</c:v>
                </c:pt>
                <c:pt idx="3">
                  <c:v>10.5</c:v>
                </c:pt>
                <c:pt idx="4">
                  <c:v>11.6</c:v>
                </c:pt>
                <c:pt idx="5">
                  <c:v>11.7</c:v>
                </c:pt>
                <c:pt idx="6">
                  <c:v>16.5</c:v>
                </c:pt>
                <c:pt idx="7">
                  <c:v>20.399999999999999</c:v>
                </c:pt>
                <c:pt idx="8">
                  <c:v>37.299999999999997</c:v>
                </c:pt>
                <c:pt idx="9">
                  <c:v>65.400000000000006</c:v>
                </c:pt>
                <c:pt idx="10">
                  <c:v>87.7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Tabela!$B$16:$L$16</c:f>
              <c:numCache>
                <c:formatCode>_(* #,##0.0_);_(* \(#,##0.0\);_(* "-"??_);_(@_)</c:formatCode>
                <c:ptCount val="11"/>
                <c:pt idx="0">
                  <c:v>1.2</c:v>
                </c:pt>
                <c:pt idx="1">
                  <c:v>1</c:v>
                </c:pt>
                <c:pt idx="2">
                  <c:v>4.0999999999999996</c:v>
                </c:pt>
                <c:pt idx="3">
                  <c:v>4</c:v>
                </c:pt>
                <c:pt idx="4">
                  <c:v>5.9</c:v>
                </c:pt>
                <c:pt idx="5">
                  <c:v>3.8</c:v>
                </c:pt>
                <c:pt idx="6">
                  <c:v>4.8</c:v>
                </c:pt>
                <c:pt idx="7">
                  <c:v>8.3000000000000007</c:v>
                </c:pt>
                <c:pt idx="8">
                  <c:v>7.9</c:v>
                </c:pt>
                <c:pt idx="9">
                  <c:v>7.9</c:v>
                </c:pt>
                <c:pt idx="10">
                  <c:v>4.7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Tabela!$A$17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Tabela!$B$17:$L$17</c:f>
              <c:numCache>
                <c:formatCode>_(* #,##0.0_);_(* \(#,##0.0\);_(* "-"??_);_(@_)</c:formatCode>
                <c:ptCount val="11"/>
                <c:pt idx="0">
                  <c:v>1.2</c:v>
                </c:pt>
                <c:pt idx="1">
                  <c:v>1.2</c:v>
                </c:pt>
                <c:pt idx="2">
                  <c:v>3.5</c:v>
                </c:pt>
                <c:pt idx="3">
                  <c:v>2.5</c:v>
                </c:pt>
                <c:pt idx="4">
                  <c:v>3.9</c:v>
                </c:pt>
                <c:pt idx="5">
                  <c:v>4.5999999999999996</c:v>
                </c:pt>
                <c:pt idx="6">
                  <c:v>5.8</c:v>
                </c:pt>
                <c:pt idx="7">
                  <c:v>7.8</c:v>
                </c:pt>
                <c:pt idx="8">
                  <c:v>6.2</c:v>
                </c:pt>
                <c:pt idx="9">
                  <c:v>7.5</c:v>
                </c:pt>
                <c:pt idx="10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Tabela!$A$18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Tabela!$B$18:$L$18</c:f>
              <c:numCache>
                <c:formatCode>_(* #,##0.0_);_(* \(#,##0.0\);_(* "-"??_);_(@_)</c:formatCode>
                <c:ptCount val="11"/>
                <c:pt idx="0">
                  <c:v>1</c:v>
                </c:pt>
                <c:pt idx="1">
                  <c:v>1.2</c:v>
                </c:pt>
                <c:pt idx="2">
                  <c:v>4.2</c:v>
                </c:pt>
                <c:pt idx="3">
                  <c:v>4.3</c:v>
                </c:pt>
                <c:pt idx="4">
                  <c:v>4.4000000000000004</c:v>
                </c:pt>
                <c:pt idx="5">
                  <c:v>4.9000000000000004</c:v>
                </c:pt>
                <c:pt idx="6">
                  <c:v>5.2</c:v>
                </c:pt>
                <c:pt idx="7">
                  <c:v>5.4</c:v>
                </c:pt>
                <c:pt idx="8">
                  <c:v>7.3</c:v>
                </c:pt>
                <c:pt idx="9">
                  <c:v>5</c:v>
                </c:pt>
                <c:pt idx="10">
                  <c:v>3.7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Tabela!$B$19:$L$19</c:f>
              <c:numCache>
                <c:formatCode>_(* #,##0.0_);_(* \(#,##0.0\);_(* "-"??_);_(@_)</c:formatCode>
                <c:ptCount val="11"/>
                <c:pt idx="0">
                  <c:v>22.8</c:v>
                </c:pt>
                <c:pt idx="1">
                  <c:v>15.6</c:v>
                </c:pt>
                <c:pt idx="2">
                  <c:v>22.2</c:v>
                </c:pt>
                <c:pt idx="3">
                  <c:v>23.2</c:v>
                </c:pt>
                <c:pt idx="4">
                  <c:v>20.2</c:v>
                </c:pt>
                <c:pt idx="5">
                  <c:v>18.3</c:v>
                </c:pt>
                <c:pt idx="6">
                  <c:v>17.100000000000001</c:v>
                </c:pt>
                <c:pt idx="7">
                  <c:v>14.5</c:v>
                </c:pt>
                <c:pt idx="8">
                  <c:v>14.8</c:v>
                </c:pt>
                <c:pt idx="9">
                  <c:v>15.1</c:v>
                </c:pt>
                <c:pt idx="10">
                  <c:v>11.9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89592576"/>
      </c:lineChart>
      <c:catAx>
        <c:axId val="8930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592576"/>
        <c:crosses val="autoZero"/>
        <c:auto val="1"/>
        <c:lblAlgn val="ctr"/>
        <c:lblOffset val="100"/>
        <c:noMultiLvlLbl val="0"/>
      </c:catAx>
      <c:valAx>
        <c:axId val="89592576"/>
        <c:scaling>
          <c:orientation val="minMax"/>
          <c:max val="6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3081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Tabela!$B$31:$L$31</c:f>
              <c:numCache>
                <c:formatCode>_(* #,##0.0_);_(* \(#,##0.0\);_(* "-"??_);_(@_)</c:formatCode>
                <c:ptCount val="11"/>
                <c:pt idx="0">
                  <c:v>17.2</c:v>
                </c:pt>
                <c:pt idx="1">
                  <c:v>15.8</c:v>
                </c:pt>
                <c:pt idx="2">
                  <c:v>14.6</c:v>
                </c:pt>
                <c:pt idx="3">
                  <c:v>13.2</c:v>
                </c:pt>
                <c:pt idx="4">
                  <c:v>14.5</c:v>
                </c:pt>
                <c:pt idx="5">
                  <c:v>15.7</c:v>
                </c:pt>
                <c:pt idx="6">
                  <c:v>23.5</c:v>
                </c:pt>
                <c:pt idx="7">
                  <c:v>21</c:v>
                </c:pt>
                <c:pt idx="8">
                  <c:v>23.3</c:v>
                </c:pt>
                <c:pt idx="9">
                  <c:v>31.1</c:v>
                </c:pt>
                <c:pt idx="10">
                  <c:v>32.4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Tabela!$B$32:$L$32</c:f>
              <c:numCache>
                <c:formatCode>_(* #,##0.0_);_(* \(#,##0.0\);_(* "-"??_);_(@_)</c:formatCode>
                <c:ptCount val="11"/>
                <c:pt idx="0">
                  <c:v>3.5</c:v>
                </c:pt>
                <c:pt idx="1">
                  <c:v>8.6999999999999993</c:v>
                </c:pt>
                <c:pt idx="2">
                  <c:v>6</c:v>
                </c:pt>
                <c:pt idx="3">
                  <c:v>7.9</c:v>
                </c:pt>
                <c:pt idx="4">
                  <c:v>10.6</c:v>
                </c:pt>
                <c:pt idx="5">
                  <c:v>11.5</c:v>
                </c:pt>
                <c:pt idx="6">
                  <c:v>12.9</c:v>
                </c:pt>
                <c:pt idx="7">
                  <c:v>10.6</c:v>
                </c:pt>
                <c:pt idx="8">
                  <c:v>10.9</c:v>
                </c:pt>
                <c:pt idx="9">
                  <c:v>9.6999999999999993</c:v>
                </c:pt>
                <c:pt idx="10">
                  <c:v>10.7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Tabela!$B$33:$L$33</c:f>
              <c:numCache>
                <c:formatCode>_(* #,##0.0_);_(* \(#,##0.0\);_(* "-"??_);_(@_)</c:formatCode>
                <c:ptCount val="11"/>
                <c:pt idx="0">
                  <c:v>4.0999999999999996</c:v>
                </c:pt>
                <c:pt idx="1">
                  <c:v>5.7</c:v>
                </c:pt>
                <c:pt idx="2">
                  <c:v>5.0999999999999996</c:v>
                </c:pt>
                <c:pt idx="3">
                  <c:v>6.2</c:v>
                </c:pt>
                <c:pt idx="4">
                  <c:v>7.7</c:v>
                </c:pt>
                <c:pt idx="5">
                  <c:v>8.4</c:v>
                </c:pt>
                <c:pt idx="6">
                  <c:v>11.9</c:v>
                </c:pt>
                <c:pt idx="7">
                  <c:v>10</c:v>
                </c:pt>
                <c:pt idx="8">
                  <c:v>8.3000000000000007</c:v>
                </c:pt>
                <c:pt idx="9">
                  <c:v>7.6</c:v>
                </c:pt>
                <c:pt idx="10">
                  <c:v>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Tabela!$B$34:$L$34</c:f>
              <c:numCache>
                <c:formatCode>_(* #,##0.0_);_(* \(#,##0.0\);_(* "-"??_);_(@_)</c:formatCode>
                <c:ptCount val="11"/>
                <c:pt idx="0">
                  <c:v>5.0999999999999996</c:v>
                </c:pt>
                <c:pt idx="1">
                  <c:v>3.9</c:v>
                </c:pt>
                <c:pt idx="2">
                  <c:v>3.5</c:v>
                </c:pt>
                <c:pt idx="3">
                  <c:v>5.9</c:v>
                </c:pt>
                <c:pt idx="4">
                  <c:v>7</c:v>
                </c:pt>
                <c:pt idx="5">
                  <c:v>5.5</c:v>
                </c:pt>
                <c:pt idx="6">
                  <c:v>6.9</c:v>
                </c:pt>
                <c:pt idx="7">
                  <c:v>7.5</c:v>
                </c:pt>
                <c:pt idx="8">
                  <c:v>6.2</c:v>
                </c:pt>
                <c:pt idx="9">
                  <c:v>7.1</c:v>
                </c:pt>
                <c:pt idx="10">
                  <c:v>8.9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Tabela!$B$35:$L$35</c:f>
              <c:numCache>
                <c:formatCode>_(* #,##0.0_);_(* \(#,##0.0\);_(* "-"??_);_(@_)</c:formatCode>
                <c:ptCount val="11"/>
                <c:pt idx="0">
                  <c:v>26.1</c:v>
                </c:pt>
                <c:pt idx="1">
                  <c:v>26.8</c:v>
                </c:pt>
                <c:pt idx="2">
                  <c:v>26</c:v>
                </c:pt>
                <c:pt idx="3">
                  <c:v>24.1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19.5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22400"/>
        <c:axId val="89623936"/>
      </c:lineChart>
      <c:catAx>
        <c:axId val="8962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623936"/>
        <c:crosses val="autoZero"/>
        <c:auto val="1"/>
        <c:lblAlgn val="ctr"/>
        <c:lblOffset val="100"/>
        <c:noMultiLvlLbl val="0"/>
      </c:catAx>
      <c:valAx>
        <c:axId val="89623936"/>
        <c:scaling>
          <c:orientation val="minMax"/>
          <c:max val="6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6224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Tabela!$B$63:$L$63</c:f>
              <c:numCache>
                <c:formatCode>_(* #,##0.0_);_(* \(#,##0.0\);_(* "-"??_);_(@_)</c:formatCode>
                <c:ptCount val="11"/>
                <c:pt idx="0">
                  <c:v>25.7</c:v>
                </c:pt>
                <c:pt idx="1">
                  <c:v>16</c:v>
                </c:pt>
                <c:pt idx="2">
                  <c:v>27.8</c:v>
                </c:pt>
                <c:pt idx="3">
                  <c:v>31.4</c:v>
                </c:pt>
                <c:pt idx="4">
                  <c:v>27.2</c:v>
                </c:pt>
                <c:pt idx="5">
                  <c:v>22.9</c:v>
                </c:pt>
                <c:pt idx="6">
                  <c:v>22.6</c:v>
                </c:pt>
                <c:pt idx="7">
                  <c:v>18.100000000000001</c:v>
                </c:pt>
                <c:pt idx="8">
                  <c:v>23.7</c:v>
                </c:pt>
                <c:pt idx="9">
                  <c:v>26.2</c:v>
                </c:pt>
                <c:pt idx="10">
                  <c:v>15.4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Tabela!$B$64:$L$64</c:f>
              <c:numCache>
                <c:formatCode>_(* #,##0.0_);_(* \(#,##0.0\);_(* "-"??_);_(@_)</c:formatCode>
                <c:ptCount val="11"/>
                <c:pt idx="0">
                  <c:v>8.5</c:v>
                </c:pt>
                <c:pt idx="1">
                  <c:v>9.5</c:v>
                </c:pt>
                <c:pt idx="2">
                  <c:v>13.8</c:v>
                </c:pt>
                <c:pt idx="3">
                  <c:v>12.7</c:v>
                </c:pt>
                <c:pt idx="4">
                  <c:v>12</c:v>
                </c:pt>
                <c:pt idx="5">
                  <c:v>12.1</c:v>
                </c:pt>
                <c:pt idx="6">
                  <c:v>11.8</c:v>
                </c:pt>
                <c:pt idx="7">
                  <c:v>14.1</c:v>
                </c:pt>
                <c:pt idx="8">
                  <c:v>12.3</c:v>
                </c:pt>
                <c:pt idx="9">
                  <c:v>12.7</c:v>
                </c:pt>
                <c:pt idx="10">
                  <c:v>13.7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Tabela!$B$65:$L$65</c:f>
              <c:numCache>
                <c:formatCode>_(* #,##0.0_);_(* \(#,##0.0\);_(* "-"??_);_(@_)</c:formatCode>
                <c:ptCount val="11"/>
                <c:pt idx="0">
                  <c:v>8.1999999999999993</c:v>
                </c:pt>
                <c:pt idx="1">
                  <c:v>8</c:v>
                </c:pt>
                <c:pt idx="2">
                  <c:v>11.8</c:v>
                </c:pt>
                <c:pt idx="3">
                  <c:v>11.3</c:v>
                </c:pt>
                <c:pt idx="4">
                  <c:v>11.1</c:v>
                </c:pt>
                <c:pt idx="5">
                  <c:v>11</c:v>
                </c:pt>
                <c:pt idx="6">
                  <c:v>9</c:v>
                </c:pt>
                <c:pt idx="7">
                  <c:v>10.1</c:v>
                </c:pt>
                <c:pt idx="8">
                  <c:v>11</c:v>
                </c:pt>
                <c:pt idx="9">
                  <c:v>8</c:v>
                </c:pt>
                <c:pt idx="10">
                  <c:v>9.3000000000000007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Tabela!$B$66:$L$66</c:f>
              <c:numCache>
                <c:formatCode>_(* #,##0.0_);_(* \(#,##0.0\);_(* "-"??_);_(@_)</c:formatCode>
                <c:ptCount val="11"/>
                <c:pt idx="0">
                  <c:v>4.7</c:v>
                </c:pt>
                <c:pt idx="1">
                  <c:v>5.8</c:v>
                </c:pt>
                <c:pt idx="2">
                  <c:v>8.8000000000000007</c:v>
                </c:pt>
                <c:pt idx="3">
                  <c:v>11.3</c:v>
                </c:pt>
                <c:pt idx="4">
                  <c:v>7.7</c:v>
                </c:pt>
                <c:pt idx="5">
                  <c:v>9.8000000000000007</c:v>
                </c:pt>
                <c:pt idx="6">
                  <c:v>8.6999999999999993</c:v>
                </c:pt>
                <c:pt idx="7">
                  <c:v>8.6</c:v>
                </c:pt>
                <c:pt idx="8">
                  <c:v>7.8</c:v>
                </c:pt>
                <c:pt idx="9">
                  <c:v>7.4</c:v>
                </c:pt>
                <c:pt idx="10">
                  <c:v>8.5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Tabela!$B$67:$L$67</c:f>
              <c:numCache>
                <c:formatCode>_(* #,##0.0_);_(* \(#,##0.0\);_(* "-"??_);_(@_)</c:formatCode>
                <c:ptCount val="11"/>
                <c:pt idx="0">
                  <c:v>18.5</c:v>
                </c:pt>
                <c:pt idx="1">
                  <c:v>17</c:v>
                </c:pt>
                <c:pt idx="2">
                  <c:v>15.5</c:v>
                </c:pt>
                <c:pt idx="3">
                  <c:v>15.4</c:v>
                </c:pt>
                <c:pt idx="4">
                  <c:v>13.6</c:v>
                </c:pt>
                <c:pt idx="5">
                  <c:v>13.3</c:v>
                </c:pt>
                <c:pt idx="6">
                  <c:v>11.8</c:v>
                </c:pt>
                <c:pt idx="7">
                  <c:v>11.5</c:v>
                </c:pt>
                <c:pt idx="8">
                  <c:v>12.1</c:v>
                </c:pt>
                <c:pt idx="9">
                  <c:v>11</c:v>
                </c:pt>
                <c:pt idx="10">
                  <c:v>11.2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37472"/>
        <c:axId val="89739264"/>
      </c:lineChart>
      <c:catAx>
        <c:axId val="8973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739264"/>
        <c:crosses val="autoZero"/>
        <c:auto val="1"/>
        <c:lblAlgn val="ctr"/>
        <c:lblOffset val="100"/>
        <c:noMultiLvlLbl val="0"/>
      </c:catAx>
      <c:valAx>
        <c:axId val="89739264"/>
        <c:scaling>
          <c:orientation val="minMax"/>
          <c:max val="6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7374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Tabela!$B$47:$L$47</c:f>
              <c:numCache>
                <c:formatCode>_(* #,##0.0_);_(* \(#,##0.0\);_(* "-"??_);_(@_)</c:formatCode>
                <c:ptCount val="11"/>
                <c:pt idx="0">
                  <c:v>23.6</c:v>
                </c:pt>
                <c:pt idx="1">
                  <c:v>24.8</c:v>
                </c:pt>
                <c:pt idx="2">
                  <c:v>22</c:v>
                </c:pt>
                <c:pt idx="3">
                  <c:v>23.8</c:v>
                </c:pt>
                <c:pt idx="4">
                  <c:v>26.1</c:v>
                </c:pt>
                <c:pt idx="5">
                  <c:v>22.1</c:v>
                </c:pt>
                <c:pt idx="6">
                  <c:v>28.5</c:v>
                </c:pt>
                <c:pt idx="7">
                  <c:v>28</c:v>
                </c:pt>
                <c:pt idx="8">
                  <c:v>25.3</c:v>
                </c:pt>
                <c:pt idx="9">
                  <c:v>29.2</c:v>
                </c:pt>
                <c:pt idx="10">
                  <c:v>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Tabela!$B$48:$L$48</c:f>
              <c:numCache>
                <c:formatCode>_(* #,##0.0_);_(* \(#,##0.0\);_(* "-"??_);_(@_)</c:formatCode>
                <c:ptCount val="11"/>
                <c:pt idx="0">
                  <c:v>14</c:v>
                </c:pt>
                <c:pt idx="1">
                  <c:v>14</c:v>
                </c:pt>
                <c:pt idx="2">
                  <c:v>14.4</c:v>
                </c:pt>
                <c:pt idx="3">
                  <c:v>14.5</c:v>
                </c:pt>
                <c:pt idx="4">
                  <c:v>18.100000000000001</c:v>
                </c:pt>
                <c:pt idx="5">
                  <c:v>14.4</c:v>
                </c:pt>
                <c:pt idx="6">
                  <c:v>13.5</c:v>
                </c:pt>
                <c:pt idx="7">
                  <c:v>13.4</c:v>
                </c:pt>
                <c:pt idx="8">
                  <c:v>12.7</c:v>
                </c:pt>
                <c:pt idx="9">
                  <c:v>13.5</c:v>
                </c:pt>
                <c:pt idx="10">
                  <c:v>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Tabela!$A$49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Tabela!$B$49:$L$49</c:f>
              <c:numCache>
                <c:formatCode>_(* #,##0.0_);_(* \(#,##0.0\);_(* "-"??_);_(@_)</c:formatCode>
                <c:ptCount val="11"/>
                <c:pt idx="0">
                  <c:v>10.8</c:v>
                </c:pt>
                <c:pt idx="1">
                  <c:v>10.8</c:v>
                </c:pt>
                <c:pt idx="2">
                  <c:v>12</c:v>
                </c:pt>
                <c:pt idx="3">
                  <c:v>11.4</c:v>
                </c:pt>
                <c:pt idx="4">
                  <c:v>13.7</c:v>
                </c:pt>
                <c:pt idx="5">
                  <c:v>10.8</c:v>
                </c:pt>
                <c:pt idx="6">
                  <c:v>9.6999999999999993</c:v>
                </c:pt>
                <c:pt idx="7">
                  <c:v>10</c:v>
                </c:pt>
                <c:pt idx="8">
                  <c:v>9.9</c:v>
                </c:pt>
                <c:pt idx="9">
                  <c:v>10.6</c:v>
                </c:pt>
                <c:pt idx="10">
                  <c:v>9.4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Tabela!$A$50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Tabela!$B$50:$L$50</c:f>
              <c:numCache>
                <c:formatCode>_(* #,##0.0_);_(* \(#,##0.0\);_(* "-"??_);_(@_)</c:formatCode>
                <c:ptCount val="11"/>
                <c:pt idx="0">
                  <c:v>8.6</c:v>
                </c:pt>
                <c:pt idx="1">
                  <c:v>7.3</c:v>
                </c:pt>
                <c:pt idx="2">
                  <c:v>7.7</c:v>
                </c:pt>
                <c:pt idx="3">
                  <c:v>9</c:v>
                </c:pt>
                <c:pt idx="4">
                  <c:v>9.6999999999999993</c:v>
                </c:pt>
                <c:pt idx="5">
                  <c:v>7.6</c:v>
                </c:pt>
                <c:pt idx="6">
                  <c:v>7.7</c:v>
                </c:pt>
                <c:pt idx="7">
                  <c:v>6.7</c:v>
                </c:pt>
                <c:pt idx="8">
                  <c:v>7.3</c:v>
                </c:pt>
                <c:pt idx="9">
                  <c:v>6.2</c:v>
                </c:pt>
                <c:pt idx="10">
                  <c:v>7.8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Tabela!$B$51:$L$51</c:f>
              <c:numCache>
                <c:formatCode>_(* #,##0.0_);_(* \(#,##0.0\);_(* "-"??_);_(@_)</c:formatCode>
                <c:ptCount val="11"/>
                <c:pt idx="0">
                  <c:v>18.5</c:v>
                </c:pt>
                <c:pt idx="1">
                  <c:v>17</c:v>
                </c:pt>
                <c:pt idx="2">
                  <c:v>17.3</c:v>
                </c:pt>
                <c:pt idx="3">
                  <c:v>17</c:v>
                </c:pt>
                <c:pt idx="4">
                  <c:v>17.100000000000001</c:v>
                </c:pt>
                <c:pt idx="5">
                  <c:v>15.8</c:v>
                </c:pt>
                <c:pt idx="6">
                  <c:v>15.1</c:v>
                </c:pt>
                <c:pt idx="7">
                  <c:v>14.7</c:v>
                </c:pt>
                <c:pt idx="8">
                  <c:v>14.2</c:v>
                </c:pt>
                <c:pt idx="9">
                  <c:v>14.5</c:v>
                </c:pt>
                <c:pt idx="10">
                  <c:v>13.8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79200"/>
        <c:axId val="89785088"/>
      </c:lineChart>
      <c:catAx>
        <c:axId val="8977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785088"/>
        <c:crosses val="autoZero"/>
        <c:auto val="1"/>
        <c:lblAlgn val="ctr"/>
        <c:lblOffset val="100"/>
        <c:noMultiLvlLbl val="0"/>
      </c:catAx>
      <c:valAx>
        <c:axId val="89785088"/>
        <c:scaling>
          <c:orientation val="minMax"/>
          <c:max val="6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7792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Tabela!$A$23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Tabela!$B$23:$L$23</c:f>
              <c:numCache>
                <c:formatCode>_(* #,##0.0_);_(* \(#,##0.0\);_(* "-"??_);_(@_)</c:formatCode>
                <c:ptCount val="11"/>
                <c:pt idx="0">
                  <c:v>26.2</c:v>
                </c:pt>
                <c:pt idx="1">
                  <c:v>23.4</c:v>
                </c:pt>
                <c:pt idx="2">
                  <c:v>23.7</c:v>
                </c:pt>
                <c:pt idx="3">
                  <c:v>24</c:v>
                </c:pt>
                <c:pt idx="4">
                  <c:v>23.1</c:v>
                </c:pt>
                <c:pt idx="5">
                  <c:v>25.5</c:v>
                </c:pt>
                <c:pt idx="6">
                  <c:v>18.5</c:v>
                </c:pt>
                <c:pt idx="7">
                  <c:v>22.6</c:v>
                </c:pt>
                <c:pt idx="8">
                  <c:v>20.2</c:v>
                </c:pt>
                <c:pt idx="9">
                  <c:v>28.9</c:v>
                </c:pt>
                <c:pt idx="10">
                  <c:v>19.399999999999999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Tabela!$A$24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Tabela!$B$24:$L$24</c:f>
              <c:numCache>
                <c:formatCode>_(* #,##0.0_);_(* \(#,##0.0\);_(* "-"??_);_(@_)</c:formatCode>
                <c:ptCount val="11"/>
                <c:pt idx="0">
                  <c:v>15.8</c:v>
                </c:pt>
                <c:pt idx="1">
                  <c:v>15.2</c:v>
                </c:pt>
                <c:pt idx="2">
                  <c:v>14.7</c:v>
                </c:pt>
                <c:pt idx="3">
                  <c:v>16</c:v>
                </c:pt>
                <c:pt idx="4">
                  <c:v>15.9</c:v>
                </c:pt>
                <c:pt idx="5">
                  <c:v>16.3</c:v>
                </c:pt>
                <c:pt idx="6">
                  <c:v>16</c:v>
                </c:pt>
                <c:pt idx="7">
                  <c:v>14.4</c:v>
                </c:pt>
                <c:pt idx="8">
                  <c:v>14.3</c:v>
                </c:pt>
                <c:pt idx="9">
                  <c:v>13.1</c:v>
                </c:pt>
                <c:pt idx="10">
                  <c:v>13.8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Tabela!$A$25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Tabela!$B$25:$L$25</c:f>
              <c:numCache>
                <c:formatCode>_(* #,##0.0_);_(* \(#,##0.0\);_(* "-"??_);_(@_)</c:formatCode>
                <c:ptCount val="11"/>
                <c:pt idx="0">
                  <c:v>12</c:v>
                </c:pt>
                <c:pt idx="1">
                  <c:v>13.4</c:v>
                </c:pt>
                <c:pt idx="2">
                  <c:v>12.1</c:v>
                </c:pt>
                <c:pt idx="3">
                  <c:v>12.4</c:v>
                </c:pt>
                <c:pt idx="4">
                  <c:v>12</c:v>
                </c:pt>
                <c:pt idx="5">
                  <c:v>13.1</c:v>
                </c:pt>
                <c:pt idx="6">
                  <c:v>12.8</c:v>
                </c:pt>
                <c:pt idx="7">
                  <c:v>12.8</c:v>
                </c:pt>
                <c:pt idx="8">
                  <c:v>12.3</c:v>
                </c:pt>
                <c:pt idx="9">
                  <c:v>12.5</c:v>
                </c:pt>
                <c:pt idx="10">
                  <c:v>12.3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Tabela!$A$26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Tabela!$B$26:$L$26</c:f>
              <c:numCache>
                <c:formatCode>_(* #,##0.0_);_(* \(#,##0.0\);_(* "-"??_);_(@_)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15.4</c:v>
                </c:pt>
                <c:pt idx="3">
                  <c:v>10.199999999999999</c:v>
                </c:pt>
                <c:pt idx="4">
                  <c:v>8.6999999999999993</c:v>
                </c:pt>
                <c:pt idx="5">
                  <c:v>11.8</c:v>
                </c:pt>
                <c:pt idx="6">
                  <c:v>10.199999999999999</c:v>
                </c:pt>
                <c:pt idx="7">
                  <c:v>9.4</c:v>
                </c:pt>
                <c:pt idx="8">
                  <c:v>8.5</c:v>
                </c:pt>
                <c:pt idx="9">
                  <c:v>11.3</c:v>
                </c:pt>
                <c:pt idx="10">
                  <c:v>8.5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Tabela!$A$27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Tabela!$B$27:$L$27</c:f>
              <c:numCache>
                <c:formatCode>_(* #,##0.0_);_(* \(#,##0.0\);_(* "-"??_);_(@_)</c:formatCode>
                <c:ptCount val="11"/>
                <c:pt idx="0">
                  <c:v>22.4</c:v>
                </c:pt>
                <c:pt idx="1">
                  <c:v>20</c:v>
                </c:pt>
                <c:pt idx="2">
                  <c:v>19.2</c:v>
                </c:pt>
                <c:pt idx="3">
                  <c:v>17.3</c:v>
                </c:pt>
                <c:pt idx="4">
                  <c:v>16</c:v>
                </c:pt>
                <c:pt idx="5">
                  <c:v>16.399999999999999</c:v>
                </c:pt>
                <c:pt idx="6">
                  <c:v>15.1</c:v>
                </c:pt>
                <c:pt idx="7">
                  <c:v>14.9</c:v>
                </c:pt>
                <c:pt idx="8">
                  <c:v>14.1</c:v>
                </c:pt>
                <c:pt idx="9">
                  <c:v>14.9</c:v>
                </c:pt>
                <c:pt idx="10">
                  <c:v>13.4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2352"/>
        <c:axId val="89814144"/>
      </c:lineChart>
      <c:catAx>
        <c:axId val="8981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14144"/>
        <c:crosses val="autoZero"/>
        <c:auto val="1"/>
        <c:lblAlgn val="ctr"/>
        <c:lblOffset val="100"/>
        <c:noMultiLvlLbl val="0"/>
      </c:catAx>
      <c:valAx>
        <c:axId val="89814144"/>
        <c:scaling>
          <c:orientation val="minMax"/>
          <c:max val="6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123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Tabela!$B$71:$L$71</c:f>
              <c:numCache>
                <c:formatCode>_(* #,##0.0_);_(* \(#,##0.0\);_(* "-"??_);_(@_)</c:formatCode>
                <c:ptCount val="11"/>
                <c:pt idx="0">
                  <c:v>19.899999999999999</c:v>
                </c:pt>
                <c:pt idx="1">
                  <c:v>17.100000000000001</c:v>
                </c:pt>
                <c:pt idx="2">
                  <c:v>19.100000000000001</c:v>
                </c:pt>
                <c:pt idx="3">
                  <c:v>23.5</c:v>
                </c:pt>
                <c:pt idx="4">
                  <c:v>22.7</c:v>
                </c:pt>
                <c:pt idx="5">
                  <c:v>23.4</c:v>
                </c:pt>
                <c:pt idx="6">
                  <c:v>21.7</c:v>
                </c:pt>
                <c:pt idx="7">
                  <c:v>27.1</c:v>
                </c:pt>
                <c:pt idx="8">
                  <c:v>28.6</c:v>
                </c:pt>
                <c:pt idx="9">
                  <c:v>24.6</c:v>
                </c:pt>
                <c:pt idx="10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Tabela!$B$72:$L$72</c:f>
              <c:numCache>
                <c:formatCode>_(* #,##0.0_);_(* \(#,##0.0\);_(* "-"??_);_(@_)</c:formatCode>
                <c:ptCount val="11"/>
                <c:pt idx="0">
                  <c:v>6.4</c:v>
                </c:pt>
                <c:pt idx="1">
                  <c:v>8.4</c:v>
                </c:pt>
                <c:pt idx="2">
                  <c:v>9.8000000000000007</c:v>
                </c:pt>
                <c:pt idx="3">
                  <c:v>10.9</c:v>
                </c:pt>
                <c:pt idx="4">
                  <c:v>13</c:v>
                </c:pt>
                <c:pt idx="5">
                  <c:v>12.3</c:v>
                </c:pt>
                <c:pt idx="6">
                  <c:v>14</c:v>
                </c:pt>
                <c:pt idx="7">
                  <c:v>15.2</c:v>
                </c:pt>
                <c:pt idx="8">
                  <c:v>11.4</c:v>
                </c:pt>
                <c:pt idx="9">
                  <c:v>10.8</c:v>
                </c:pt>
                <c:pt idx="10">
                  <c:v>12.1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Tabela!$A$73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Tabela!$B$73:$L$73</c:f>
              <c:numCache>
                <c:formatCode>_(* #,##0.0_);_(* \(#,##0.0\);_(* "-"??_);_(@_)</c:formatCode>
                <c:ptCount val="11"/>
                <c:pt idx="0">
                  <c:v>5.0999999999999996</c:v>
                </c:pt>
                <c:pt idx="1">
                  <c:v>7.5</c:v>
                </c:pt>
                <c:pt idx="2">
                  <c:v>7.6</c:v>
                </c:pt>
                <c:pt idx="3">
                  <c:v>6.5</c:v>
                </c:pt>
                <c:pt idx="4">
                  <c:v>8.9</c:v>
                </c:pt>
                <c:pt idx="5">
                  <c:v>8.6999999999999993</c:v>
                </c:pt>
                <c:pt idx="6">
                  <c:v>10.5</c:v>
                </c:pt>
                <c:pt idx="7">
                  <c:v>8</c:v>
                </c:pt>
                <c:pt idx="8">
                  <c:v>10.6</c:v>
                </c:pt>
                <c:pt idx="9">
                  <c:v>8.1999999999999993</c:v>
                </c:pt>
                <c:pt idx="10">
                  <c:v>8.1999999999999993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Tabela!$A$74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Tabela!$B$74:$L$74</c:f>
              <c:numCache>
                <c:formatCode>_(* #,##0.0_);_(* \(#,##0.0\);_(* "-"??_);_(@_)</c:formatCode>
                <c:ptCount val="11"/>
                <c:pt idx="0">
                  <c:v>4.5</c:v>
                </c:pt>
                <c:pt idx="1">
                  <c:v>5.4</c:v>
                </c:pt>
                <c:pt idx="2">
                  <c:v>4.8</c:v>
                </c:pt>
                <c:pt idx="3">
                  <c:v>5.0999999999999996</c:v>
                </c:pt>
                <c:pt idx="4">
                  <c:v>6.7</c:v>
                </c:pt>
                <c:pt idx="5">
                  <c:v>6.7</c:v>
                </c:pt>
                <c:pt idx="6">
                  <c:v>6.1</c:v>
                </c:pt>
                <c:pt idx="7">
                  <c:v>6.5</c:v>
                </c:pt>
                <c:pt idx="8">
                  <c:v>6.5</c:v>
                </c:pt>
                <c:pt idx="9">
                  <c:v>5.9</c:v>
                </c:pt>
                <c:pt idx="10">
                  <c:v>7.2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Tabela!$A$75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Tabela!$B$75:$L$75</c:f>
              <c:numCache>
                <c:formatCode>_(* #,##0.0_);_(* \(#,##0.0\);_(* "-"??_);_(@_)</c:formatCode>
                <c:ptCount val="11"/>
                <c:pt idx="0">
                  <c:v>14.5</c:v>
                </c:pt>
                <c:pt idx="1">
                  <c:v>14.6</c:v>
                </c:pt>
                <c:pt idx="2">
                  <c:v>13.9</c:v>
                </c:pt>
                <c:pt idx="3">
                  <c:v>14</c:v>
                </c:pt>
                <c:pt idx="4">
                  <c:v>13.1</c:v>
                </c:pt>
                <c:pt idx="5">
                  <c:v>12.2</c:v>
                </c:pt>
                <c:pt idx="6">
                  <c:v>12</c:v>
                </c:pt>
                <c:pt idx="7">
                  <c:v>12.1</c:v>
                </c:pt>
                <c:pt idx="8">
                  <c:v>12</c:v>
                </c:pt>
                <c:pt idx="9">
                  <c:v>10.4</c:v>
                </c:pt>
                <c:pt idx="10">
                  <c:v>10.6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912"/>
        <c:axId val="89880448"/>
      </c:lineChart>
      <c:catAx>
        <c:axId val="8987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80448"/>
        <c:crosses val="autoZero"/>
        <c:auto val="1"/>
        <c:lblAlgn val="ctr"/>
        <c:lblOffset val="100"/>
        <c:noMultiLvlLbl val="0"/>
      </c:catAx>
      <c:valAx>
        <c:axId val="89880448"/>
        <c:scaling>
          <c:orientation val="minMax"/>
          <c:max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789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0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10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10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10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102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39</xdr:row>
      <xdr:rowOff>133350</xdr:rowOff>
    </xdr:from>
    <xdr:to>
      <xdr:col>11</xdr:col>
      <xdr:colOff>381000</xdr:colOff>
      <xdr:row>57</xdr:row>
      <xdr:rowOff>19050</xdr:rowOff>
    </xdr:to>
    <xdr:graphicFrame macro="">
      <xdr:nvGraphicFramePr>
        <xdr:cNvPr id="103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9525</xdr:colOff>
      <xdr:row>21</xdr:row>
      <xdr:rowOff>123825</xdr:rowOff>
    </xdr:from>
    <xdr:to>
      <xdr:col>17</xdr:col>
      <xdr:colOff>390525</xdr:colOff>
      <xdr:row>39</xdr:row>
      <xdr:rowOff>9525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381000</xdr:colOff>
      <xdr:row>21</xdr:row>
      <xdr:rowOff>76200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39</xdr:row>
      <xdr:rowOff>66675</xdr:rowOff>
    </xdr:from>
    <xdr:to>
      <xdr:col>17</xdr:col>
      <xdr:colOff>409575</xdr:colOff>
      <xdr:row>56</xdr:row>
      <xdr:rowOff>142875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3" customFormat="1" ht="119.25" customHeight="1" x14ac:dyDescent="0.3">
      <c r="A1"/>
      <c r="B1"/>
    </row>
    <row r="2" spans="1:2" s="13" customFormat="1" ht="18.75" x14ac:dyDescent="0.3">
      <c r="A2" s="24" t="s">
        <v>26</v>
      </c>
      <c r="B2" s="24"/>
    </row>
    <row r="3" spans="1:2" s="13" customFormat="1" ht="18.75" x14ac:dyDescent="0.3">
      <c r="A3" s="24" t="s">
        <v>27</v>
      </c>
      <c r="B3" s="24"/>
    </row>
    <row r="4" spans="1:2" ht="37.5" customHeight="1" x14ac:dyDescent="0.3">
      <c r="A4" s="25" t="s">
        <v>42</v>
      </c>
      <c r="B4" s="25"/>
    </row>
    <row r="5" spans="1:2" x14ac:dyDescent="0.25">
      <c r="A5" s="5" t="s">
        <v>4</v>
      </c>
      <c r="B5" s="6" t="s">
        <v>21</v>
      </c>
    </row>
    <row r="6" spans="1:2" ht="30" x14ac:dyDescent="0.25">
      <c r="A6" s="5" t="s">
        <v>5</v>
      </c>
      <c r="B6" s="6" t="s">
        <v>22</v>
      </c>
    </row>
    <row r="7" spans="1:2" ht="30" x14ac:dyDescent="0.25">
      <c r="A7" s="5" t="s">
        <v>0</v>
      </c>
      <c r="B7" s="6" t="s">
        <v>23</v>
      </c>
    </row>
    <row r="8" spans="1:2" ht="30" x14ac:dyDescent="0.25">
      <c r="A8" s="5" t="s">
        <v>1</v>
      </c>
      <c r="B8" s="6" t="s">
        <v>24</v>
      </c>
    </row>
    <row r="9" spans="1:2" x14ac:dyDescent="0.25">
      <c r="A9" s="5" t="s">
        <v>2</v>
      </c>
      <c r="B9" s="6" t="s">
        <v>45</v>
      </c>
    </row>
    <row r="10" spans="1:2" x14ac:dyDescent="0.25">
      <c r="A10" s="5" t="s">
        <v>6</v>
      </c>
      <c r="B10" s="6" t="s">
        <v>12</v>
      </c>
    </row>
    <row r="11" spans="1:2" x14ac:dyDescent="0.25">
      <c r="A11" s="5" t="s">
        <v>7</v>
      </c>
      <c r="B11" s="6" t="s">
        <v>41</v>
      </c>
    </row>
    <row r="12" spans="1:2" ht="30" x14ac:dyDescent="0.25">
      <c r="A12" s="5" t="s">
        <v>3</v>
      </c>
      <c r="B12" s="7" t="s">
        <v>25</v>
      </c>
    </row>
    <row r="13" spans="1:2" ht="60" x14ac:dyDescent="0.25">
      <c r="A13" s="5"/>
      <c r="B13" s="7" t="s">
        <v>30</v>
      </c>
    </row>
    <row r="14" spans="1:2" ht="30" x14ac:dyDescent="0.25">
      <c r="A14" s="5"/>
      <c r="B14" s="7" t="s">
        <v>28</v>
      </c>
    </row>
    <row r="15" spans="1:2" ht="45" x14ac:dyDescent="0.25">
      <c r="A15" s="5"/>
      <c r="B15" s="7" t="s">
        <v>29</v>
      </c>
    </row>
    <row r="16" spans="1:2" x14ac:dyDescent="0.25">
      <c r="B16" s="7"/>
    </row>
    <row r="17" spans="1:2" x14ac:dyDescent="0.25">
      <c r="A17" t="s">
        <v>8</v>
      </c>
      <c r="B17" s="1">
        <v>41364</v>
      </c>
    </row>
    <row r="18" spans="1:2" x14ac:dyDescent="0.25">
      <c r="B18" s="7" t="s">
        <v>44</v>
      </c>
    </row>
    <row r="20" spans="1:2" ht="60" x14ac:dyDescent="0.25">
      <c r="A20" s="5" t="s">
        <v>43</v>
      </c>
      <c r="B20" s="23" t="s">
        <v>46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3" s="13" customFormat="1" ht="18.75" x14ac:dyDescent="0.3">
      <c r="A1" s="12" t="str">
        <f>Ficha!A2</f>
        <v>Situação de saúde</v>
      </c>
    </row>
    <row r="2" spans="1:13" s="13" customFormat="1" ht="18.75" x14ac:dyDescent="0.3">
      <c r="A2" s="12" t="str">
        <f>Ficha!A3</f>
        <v>Indicadores de mortalidade e expectativa de vida</v>
      </c>
    </row>
    <row r="3" spans="1:13" s="13" customFormat="1" ht="18.75" x14ac:dyDescent="0.3">
      <c r="A3" s="14" t="str">
        <f>Ficha!A4</f>
        <v>Ind020104RM - Taxa de mortalidade infantil, por ano, segundo região metropolitana e escolaridade da mãe</v>
      </c>
    </row>
    <row r="4" spans="1:13" s="13" customFormat="1" ht="18.75" x14ac:dyDescent="0.3">
      <c r="A4" s="12" t="s">
        <v>40</v>
      </c>
    </row>
    <row r="5" spans="1:13" x14ac:dyDescent="0.25">
      <c r="A5" s="2" t="s">
        <v>19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4">
        <v>2009</v>
      </c>
      <c r="L5" s="4">
        <v>2010</v>
      </c>
    </row>
    <row r="6" spans="1:13" x14ac:dyDescent="0.25">
      <c r="A6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3" x14ac:dyDescent="0.25">
      <c r="A7" s="16" t="s">
        <v>18</v>
      </c>
      <c r="B7" s="19">
        <v>17.7</v>
      </c>
      <c r="C7" s="19">
        <v>24.6</v>
      </c>
      <c r="D7" s="19">
        <v>38.6</v>
      </c>
      <c r="E7" s="19">
        <v>46.5</v>
      </c>
      <c r="F7" s="19">
        <v>40.1</v>
      </c>
      <c r="G7" s="19">
        <v>45.5</v>
      </c>
      <c r="H7" s="19">
        <v>54.8</v>
      </c>
      <c r="I7" s="19">
        <v>56.3</v>
      </c>
      <c r="J7" s="19">
        <v>28.7</v>
      </c>
      <c r="K7" s="19">
        <v>36.1</v>
      </c>
      <c r="L7" s="19">
        <v>35.4</v>
      </c>
    </row>
    <row r="8" spans="1:13" x14ac:dyDescent="0.25">
      <c r="A8" s="16" t="s">
        <v>17</v>
      </c>
      <c r="B8" s="19">
        <v>5.8</v>
      </c>
      <c r="C8" s="19">
        <v>9.8000000000000007</v>
      </c>
      <c r="D8" s="19">
        <v>20.3</v>
      </c>
      <c r="E8" s="19">
        <v>23.3</v>
      </c>
      <c r="F8" s="19">
        <v>23.7</v>
      </c>
      <c r="G8" s="19">
        <v>15.4</v>
      </c>
      <c r="H8" s="19">
        <v>16.399999999999999</v>
      </c>
      <c r="I8" s="19">
        <v>14.2</v>
      </c>
      <c r="J8" s="19">
        <v>12.7</v>
      </c>
      <c r="K8" s="19">
        <v>10.6</v>
      </c>
      <c r="L8" s="19">
        <v>14.3</v>
      </c>
      <c r="M8" s="20"/>
    </row>
    <row r="9" spans="1:13" x14ac:dyDescent="0.25">
      <c r="A9" s="16" t="s">
        <v>16</v>
      </c>
      <c r="B9" s="19">
        <v>4.0999999999999996</v>
      </c>
      <c r="C9" s="19">
        <v>6.9</v>
      </c>
      <c r="D9" s="19">
        <v>12</v>
      </c>
      <c r="E9" s="19">
        <v>16</v>
      </c>
      <c r="F9" s="19">
        <v>13.9</v>
      </c>
      <c r="G9" s="19">
        <v>12.6</v>
      </c>
      <c r="H9" s="19">
        <v>9.1</v>
      </c>
      <c r="I9" s="19">
        <v>10.8</v>
      </c>
      <c r="J9" s="19">
        <v>11.2</v>
      </c>
      <c r="K9" s="19">
        <v>10.1</v>
      </c>
      <c r="L9" s="19">
        <v>10.7</v>
      </c>
    </row>
    <row r="10" spans="1:13" x14ac:dyDescent="0.25">
      <c r="A10" s="16" t="s">
        <v>15</v>
      </c>
      <c r="B10" s="19">
        <v>5.6</v>
      </c>
      <c r="C10" s="19">
        <v>7.2</v>
      </c>
      <c r="D10" s="19">
        <v>12.5</v>
      </c>
      <c r="E10" s="19">
        <v>13.9</v>
      </c>
      <c r="F10" s="19">
        <v>16.5</v>
      </c>
      <c r="G10" s="19">
        <v>16.600000000000001</v>
      </c>
      <c r="H10" s="19">
        <v>16.899999999999999</v>
      </c>
      <c r="I10" s="19">
        <v>14.5</v>
      </c>
      <c r="J10" s="19">
        <v>11.4</v>
      </c>
      <c r="K10" s="19">
        <v>9.4</v>
      </c>
      <c r="L10" s="19">
        <v>11.5</v>
      </c>
    </row>
    <row r="11" spans="1:13" x14ac:dyDescent="0.25">
      <c r="A11" s="16" t="s">
        <v>14</v>
      </c>
      <c r="B11" s="19">
        <v>25.7</v>
      </c>
      <c r="C11" s="19">
        <v>26</v>
      </c>
      <c r="D11" s="19">
        <v>21.3</v>
      </c>
      <c r="E11" s="19">
        <v>22.2</v>
      </c>
      <c r="F11" s="19">
        <v>20.7</v>
      </c>
      <c r="G11" s="19">
        <v>18.8</v>
      </c>
      <c r="H11" s="19">
        <v>17.899999999999999</v>
      </c>
      <c r="I11" s="19">
        <v>17.2</v>
      </c>
      <c r="J11" s="19">
        <v>16</v>
      </c>
      <c r="K11" s="19">
        <v>16.2</v>
      </c>
      <c r="L11" s="19">
        <v>16.399999999999999</v>
      </c>
    </row>
    <row r="12" spans="1:13" x14ac:dyDescent="0.25">
      <c r="A12" s="16" t="s">
        <v>20</v>
      </c>
      <c r="B12" s="19">
        <v>73.7</v>
      </c>
      <c r="C12" s="19">
        <v>60.8</v>
      </c>
      <c r="D12" s="19">
        <v>15.5</v>
      </c>
      <c r="E12" s="19">
        <v>5</v>
      </c>
      <c r="F12" s="19">
        <v>4.3</v>
      </c>
      <c r="G12" s="19">
        <v>11.7</v>
      </c>
      <c r="H12" s="19">
        <v>14.5</v>
      </c>
      <c r="I12" s="19">
        <v>12.7</v>
      </c>
      <c r="J12" s="19">
        <v>21</v>
      </c>
      <c r="K12" s="19">
        <v>30</v>
      </c>
      <c r="L12" s="19">
        <v>20.3</v>
      </c>
    </row>
    <row r="13" spans="1:13" x14ac:dyDescent="0.25">
      <c r="A13" s="16" t="s">
        <v>13</v>
      </c>
      <c r="B13" s="19">
        <v>1.7</v>
      </c>
      <c r="C13" s="19">
        <v>1.3</v>
      </c>
      <c r="D13" s="19">
        <v>0.2</v>
      </c>
      <c r="E13" s="19">
        <v>0.2</v>
      </c>
      <c r="F13" s="19">
        <v>0.3</v>
      </c>
      <c r="G13" s="19">
        <v>0.3</v>
      </c>
      <c r="H13" s="19">
        <v>0.5</v>
      </c>
      <c r="I13" s="19">
        <v>0.9</v>
      </c>
      <c r="J13" s="19">
        <v>0.6</v>
      </c>
      <c r="K13" s="19">
        <v>1</v>
      </c>
      <c r="L13" s="19">
        <v>0.2</v>
      </c>
    </row>
    <row r="14" spans="1:13" x14ac:dyDescent="0.25">
      <c r="A14" t="s">
        <v>32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3" x14ac:dyDescent="0.25">
      <c r="A15" s="16" t="s">
        <v>18</v>
      </c>
      <c r="B15" s="20">
        <v>2.9</v>
      </c>
      <c r="C15" s="20">
        <v>2.6</v>
      </c>
      <c r="D15" s="20">
        <v>8.1999999999999993</v>
      </c>
      <c r="E15" s="20">
        <v>10.5</v>
      </c>
      <c r="F15" s="20">
        <v>11.6</v>
      </c>
      <c r="G15" s="20">
        <v>11.7</v>
      </c>
      <c r="H15" s="20">
        <v>16.5</v>
      </c>
      <c r="I15" s="20">
        <v>20.399999999999999</v>
      </c>
      <c r="J15" s="20">
        <v>37.299999999999997</v>
      </c>
      <c r="K15" s="20">
        <v>65.400000000000006</v>
      </c>
      <c r="L15" s="20">
        <v>87.7</v>
      </c>
    </row>
    <row r="16" spans="1:13" x14ac:dyDescent="0.25">
      <c r="A16" s="16" t="s">
        <v>17</v>
      </c>
      <c r="B16" s="20">
        <v>1.2</v>
      </c>
      <c r="C16" s="20">
        <v>1</v>
      </c>
      <c r="D16" s="20">
        <v>4.0999999999999996</v>
      </c>
      <c r="E16" s="20">
        <v>4</v>
      </c>
      <c r="F16" s="20">
        <v>5.9</v>
      </c>
      <c r="G16" s="20">
        <v>3.8</v>
      </c>
      <c r="H16" s="20">
        <v>4.8</v>
      </c>
      <c r="I16" s="20">
        <v>8.3000000000000007</v>
      </c>
      <c r="J16" s="20">
        <v>7.9</v>
      </c>
      <c r="K16" s="20">
        <v>7.9</v>
      </c>
      <c r="L16" s="20">
        <v>4.7</v>
      </c>
    </row>
    <row r="17" spans="1:12" x14ac:dyDescent="0.25">
      <c r="A17" s="16" t="s">
        <v>16</v>
      </c>
      <c r="B17" s="20">
        <v>1.2</v>
      </c>
      <c r="C17" s="20">
        <v>1.2</v>
      </c>
      <c r="D17" s="20">
        <v>3.5</v>
      </c>
      <c r="E17" s="20">
        <v>2.5</v>
      </c>
      <c r="F17" s="20">
        <v>3.9</v>
      </c>
      <c r="G17" s="20">
        <v>4.5999999999999996</v>
      </c>
      <c r="H17" s="20">
        <v>5.8</v>
      </c>
      <c r="I17" s="20">
        <v>7.8</v>
      </c>
      <c r="J17" s="20">
        <v>6.2</v>
      </c>
      <c r="K17" s="20">
        <v>7.5</v>
      </c>
      <c r="L17" s="20">
        <v>4</v>
      </c>
    </row>
    <row r="18" spans="1:12" x14ac:dyDescent="0.25">
      <c r="A18" s="16" t="s">
        <v>15</v>
      </c>
      <c r="B18" s="20">
        <v>1</v>
      </c>
      <c r="C18" s="20">
        <v>1.2</v>
      </c>
      <c r="D18" s="20">
        <v>4.2</v>
      </c>
      <c r="E18" s="20">
        <v>4.3</v>
      </c>
      <c r="F18" s="20">
        <v>4.4000000000000004</v>
      </c>
      <c r="G18" s="20">
        <v>4.9000000000000004</v>
      </c>
      <c r="H18" s="20">
        <v>5.2</v>
      </c>
      <c r="I18" s="20">
        <v>5.4</v>
      </c>
      <c r="J18" s="20">
        <v>7.3</v>
      </c>
      <c r="K18" s="20">
        <v>5</v>
      </c>
      <c r="L18" s="20">
        <v>3.7</v>
      </c>
    </row>
    <row r="19" spans="1:12" x14ac:dyDescent="0.25">
      <c r="A19" s="16" t="s">
        <v>14</v>
      </c>
      <c r="B19" s="20">
        <v>22.8</v>
      </c>
      <c r="C19" s="20">
        <v>15.6</v>
      </c>
      <c r="D19" s="20">
        <v>22.2</v>
      </c>
      <c r="E19" s="20">
        <v>23.2</v>
      </c>
      <c r="F19" s="20">
        <v>20.2</v>
      </c>
      <c r="G19" s="20">
        <v>18.3</v>
      </c>
      <c r="H19" s="20">
        <v>17.100000000000001</v>
      </c>
      <c r="I19" s="20">
        <v>14.5</v>
      </c>
      <c r="J19" s="20">
        <v>14.8</v>
      </c>
      <c r="K19" s="20">
        <v>15.1</v>
      </c>
      <c r="L19" s="20">
        <v>11.9</v>
      </c>
    </row>
    <row r="20" spans="1:12" x14ac:dyDescent="0.25">
      <c r="A20" s="16" t="s">
        <v>20</v>
      </c>
      <c r="B20" s="19">
        <v>93.8</v>
      </c>
      <c r="C20" s="19">
        <v>92.1</v>
      </c>
      <c r="D20" s="19">
        <v>80.599999999999994</v>
      </c>
      <c r="E20" s="19">
        <v>81.8</v>
      </c>
      <c r="F20" s="19">
        <v>73.400000000000006</v>
      </c>
      <c r="G20" s="19">
        <v>73.599999999999994</v>
      </c>
      <c r="H20" s="19">
        <v>64.8</v>
      </c>
      <c r="I20" s="19">
        <v>43.6</v>
      </c>
      <c r="J20" s="19">
        <v>39.5</v>
      </c>
      <c r="K20" s="19">
        <v>28.9</v>
      </c>
      <c r="L20" s="19">
        <v>25.9</v>
      </c>
    </row>
    <row r="21" spans="1:12" x14ac:dyDescent="0.25">
      <c r="A21" s="16" t="s">
        <v>13</v>
      </c>
      <c r="B21" s="19">
        <v>12</v>
      </c>
      <c r="C21" s="19">
        <v>10.199999999999999</v>
      </c>
      <c r="D21" s="19">
        <v>8</v>
      </c>
      <c r="E21" s="19">
        <v>6.5</v>
      </c>
      <c r="F21" s="19">
        <v>5.9</v>
      </c>
      <c r="G21" s="19">
        <v>6.6</v>
      </c>
      <c r="H21" s="19">
        <v>6.6</v>
      </c>
      <c r="I21" s="19">
        <v>5.5</v>
      </c>
      <c r="J21" s="19">
        <v>2.1</v>
      </c>
      <c r="K21" s="19">
        <v>1.4</v>
      </c>
      <c r="L21" s="19">
        <v>1.9</v>
      </c>
    </row>
    <row r="22" spans="1:12" x14ac:dyDescent="0.25">
      <c r="A22" t="s">
        <v>33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25">
      <c r="A23" s="16" t="s">
        <v>18</v>
      </c>
      <c r="B23" s="19">
        <v>26.2</v>
      </c>
      <c r="C23" s="19">
        <v>23.4</v>
      </c>
      <c r="D23" s="19">
        <v>23.7</v>
      </c>
      <c r="E23" s="19">
        <v>24</v>
      </c>
      <c r="F23" s="19">
        <v>23.1</v>
      </c>
      <c r="G23" s="19">
        <v>25.5</v>
      </c>
      <c r="H23" s="19">
        <v>18.5</v>
      </c>
      <c r="I23" s="19">
        <v>22.6</v>
      </c>
      <c r="J23" s="19">
        <v>20.2</v>
      </c>
      <c r="K23" s="19">
        <v>28.9</v>
      </c>
      <c r="L23" s="19">
        <v>19.399999999999999</v>
      </c>
    </row>
    <row r="24" spans="1:12" x14ac:dyDescent="0.25">
      <c r="A24" s="16" t="s">
        <v>17</v>
      </c>
      <c r="B24" s="19">
        <v>15.8</v>
      </c>
      <c r="C24" s="19">
        <v>15.2</v>
      </c>
      <c r="D24" s="19">
        <v>14.7</v>
      </c>
      <c r="E24" s="19">
        <v>16</v>
      </c>
      <c r="F24" s="19">
        <v>15.9</v>
      </c>
      <c r="G24" s="19">
        <v>16.3</v>
      </c>
      <c r="H24" s="19">
        <v>16</v>
      </c>
      <c r="I24" s="19">
        <v>14.4</v>
      </c>
      <c r="J24" s="19">
        <v>14.3</v>
      </c>
      <c r="K24" s="19">
        <v>13.1</v>
      </c>
      <c r="L24" s="19">
        <v>13.8</v>
      </c>
    </row>
    <row r="25" spans="1:12" x14ac:dyDescent="0.25">
      <c r="A25" s="16" t="s">
        <v>16</v>
      </c>
      <c r="B25" s="19">
        <v>12</v>
      </c>
      <c r="C25" s="19">
        <v>13.4</v>
      </c>
      <c r="D25" s="19">
        <v>12.1</v>
      </c>
      <c r="E25" s="19">
        <v>12.4</v>
      </c>
      <c r="F25" s="19">
        <v>12</v>
      </c>
      <c r="G25" s="19">
        <v>13.1</v>
      </c>
      <c r="H25" s="19">
        <v>12.8</v>
      </c>
      <c r="I25" s="19">
        <v>12.8</v>
      </c>
      <c r="J25" s="19">
        <v>12.3</v>
      </c>
      <c r="K25" s="19">
        <v>12.5</v>
      </c>
      <c r="L25" s="19">
        <v>12.3</v>
      </c>
    </row>
    <row r="26" spans="1:12" x14ac:dyDescent="0.25">
      <c r="A26" s="16" t="s">
        <v>15</v>
      </c>
      <c r="B26" s="19">
        <v>10</v>
      </c>
      <c r="C26" s="19">
        <v>10</v>
      </c>
      <c r="D26" s="19">
        <v>15.4</v>
      </c>
      <c r="E26" s="19">
        <v>10.199999999999999</v>
      </c>
      <c r="F26" s="19">
        <v>8.6999999999999993</v>
      </c>
      <c r="G26" s="19">
        <v>11.8</v>
      </c>
      <c r="H26" s="19">
        <v>10.199999999999999</v>
      </c>
      <c r="I26" s="19">
        <v>9.4</v>
      </c>
      <c r="J26" s="19">
        <v>8.5</v>
      </c>
      <c r="K26" s="19">
        <v>11.3</v>
      </c>
      <c r="L26" s="19">
        <v>8.5</v>
      </c>
    </row>
    <row r="27" spans="1:12" x14ac:dyDescent="0.25">
      <c r="A27" s="16" t="s">
        <v>14</v>
      </c>
      <c r="B27" s="19">
        <v>22.4</v>
      </c>
      <c r="C27" s="19">
        <v>20</v>
      </c>
      <c r="D27" s="19">
        <v>19.2</v>
      </c>
      <c r="E27" s="19">
        <v>17.3</v>
      </c>
      <c r="F27" s="19">
        <v>16</v>
      </c>
      <c r="G27" s="19">
        <v>16.399999999999999</v>
      </c>
      <c r="H27" s="19">
        <v>15.1</v>
      </c>
      <c r="I27" s="19">
        <v>14.9</v>
      </c>
      <c r="J27" s="19">
        <v>14.1</v>
      </c>
      <c r="K27" s="19">
        <v>14.9</v>
      </c>
      <c r="L27" s="19">
        <v>13.4</v>
      </c>
    </row>
    <row r="28" spans="1:12" x14ac:dyDescent="0.25">
      <c r="A28" s="16" t="s">
        <v>20</v>
      </c>
      <c r="B28" s="19">
        <v>33</v>
      </c>
      <c r="C28" s="19">
        <v>26.2</v>
      </c>
      <c r="D28" s="19">
        <v>23.5</v>
      </c>
      <c r="E28" s="19">
        <v>16.899999999999999</v>
      </c>
      <c r="F28" s="19">
        <v>13.7</v>
      </c>
      <c r="G28" s="19">
        <v>8.4</v>
      </c>
      <c r="H28" s="19">
        <v>8.8000000000000007</v>
      </c>
      <c r="I28" s="19">
        <v>9.9</v>
      </c>
      <c r="J28" s="19">
        <v>11.3</v>
      </c>
      <c r="K28" s="19">
        <v>12</v>
      </c>
      <c r="L28" s="19">
        <v>8.5</v>
      </c>
    </row>
    <row r="29" spans="1:12" x14ac:dyDescent="0.25">
      <c r="A29" s="16" t="s">
        <v>13</v>
      </c>
      <c r="B29" s="19">
        <v>2.8</v>
      </c>
      <c r="C29" s="19">
        <v>2</v>
      </c>
      <c r="D29" s="19">
        <v>2.1</v>
      </c>
      <c r="E29" s="19">
        <v>2.1</v>
      </c>
      <c r="F29" s="19">
        <v>1.9</v>
      </c>
      <c r="G29" s="19">
        <v>1.3</v>
      </c>
      <c r="H29" s="19">
        <v>1</v>
      </c>
      <c r="I29" s="19">
        <v>0.4</v>
      </c>
      <c r="J29" s="19">
        <v>1</v>
      </c>
      <c r="K29" s="19">
        <v>1.3</v>
      </c>
      <c r="L29" s="19">
        <v>0.5</v>
      </c>
    </row>
    <row r="30" spans="1:12" x14ac:dyDescent="0.25">
      <c r="A30" t="s">
        <v>34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s="16" t="s">
        <v>18</v>
      </c>
      <c r="B31" s="19">
        <v>17.2</v>
      </c>
      <c r="C31" s="19">
        <v>15.8</v>
      </c>
      <c r="D31" s="19">
        <v>14.6</v>
      </c>
      <c r="E31" s="19">
        <v>13.2</v>
      </c>
      <c r="F31" s="19">
        <v>14.5</v>
      </c>
      <c r="G31" s="19">
        <v>15.7</v>
      </c>
      <c r="H31" s="19">
        <v>23.5</v>
      </c>
      <c r="I31" s="19">
        <v>21</v>
      </c>
      <c r="J31" s="19">
        <v>23.3</v>
      </c>
      <c r="K31" s="19">
        <v>31.1</v>
      </c>
      <c r="L31" s="19">
        <v>32.4</v>
      </c>
    </row>
    <row r="32" spans="1:12" x14ac:dyDescent="0.25">
      <c r="A32" s="16" t="s">
        <v>17</v>
      </c>
      <c r="B32" s="19">
        <v>3.5</v>
      </c>
      <c r="C32" s="19">
        <v>8.6999999999999993</v>
      </c>
      <c r="D32" s="19">
        <v>6</v>
      </c>
      <c r="E32" s="19">
        <v>7.9</v>
      </c>
      <c r="F32" s="19">
        <v>10.6</v>
      </c>
      <c r="G32" s="19">
        <v>11.5</v>
      </c>
      <c r="H32" s="19">
        <v>12.9</v>
      </c>
      <c r="I32" s="19">
        <v>10.6</v>
      </c>
      <c r="J32" s="19">
        <v>10.9</v>
      </c>
      <c r="K32" s="19">
        <v>9.6999999999999993</v>
      </c>
      <c r="L32" s="19">
        <v>10.7</v>
      </c>
    </row>
    <row r="33" spans="1:12" x14ac:dyDescent="0.25">
      <c r="A33" s="16" t="s">
        <v>16</v>
      </c>
      <c r="B33" s="19">
        <v>4.0999999999999996</v>
      </c>
      <c r="C33" s="19">
        <v>5.7</v>
      </c>
      <c r="D33" s="19">
        <v>5.0999999999999996</v>
      </c>
      <c r="E33" s="19">
        <v>6.2</v>
      </c>
      <c r="F33" s="19">
        <v>7.7</v>
      </c>
      <c r="G33" s="19">
        <v>8.4</v>
      </c>
      <c r="H33" s="19">
        <v>11.9</v>
      </c>
      <c r="I33" s="19">
        <v>10</v>
      </c>
      <c r="J33" s="19">
        <v>8.3000000000000007</v>
      </c>
      <c r="K33" s="19">
        <v>7.6</v>
      </c>
      <c r="L33" s="19">
        <v>9</v>
      </c>
    </row>
    <row r="34" spans="1:12" x14ac:dyDescent="0.25">
      <c r="A34" s="16" t="s">
        <v>15</v>
      </c>
      <c r="B34" s="19">
        <v>5.0999999999999996</v>
      </c>
      <c r="C34" s="19">
        <v>3.9</v>
      </c>
      <c r="D34" s="19">
        <v>3.5</v>
      </c>
      <c r="E34" s="19">
        <v>5.9</v>
      </c>
      <c r="F34" s="19">
        <v>7</v>
      </c>
      <c r="G34" s="19">
        <v>5.5</v>
      </c>
      <c r="H34" s="19">
        <v>6.9</v>
      </c>
      <c r="I34" s="19">
        <v>7.5</v>
      </c>
      <c r="J34" s="19">
        <v>6.2</v>
      </c>
      <c r="K34" s="19">
        <v>7.1</v>
      </c>
      <c r="L34" s="19">
        <v>8.9</v>
      </c>
    </row>
    <row r="35" spans="1:12" x14ac:dyDescent="0.25">
      <c r="A35" s="16" t="s">
        <v>14</v>
      </c>
      <c r="B35" s="19">
        <v>26.1</v>
      </c>
      <c r="C35" s="19">
        <v>26.8</v>
      </c>
      <c r="D35" s="19">
        <v>26</v>
      </c>
      <c r="E35" s="19">
        <v>24.1</v>
      </c>
      <c r="F35" s="19">
        <v>22</v>
      </c>
      <c r="G35" s="19">
        <v>21.7</v>
      </c>
      <c r="H35" s="19">
        <v>21.6</v>
      </c>
      <c r="I35" s="19">
        <v>19.5</v>
      </c>
      <c r="J35" s="19">
        <v>17.8</v>
      </c>
      <c r="K35" s="19">
        <v>16.899999999999999</v>
      </c>
      <c r="L35" s="19">
        <v>16.7</v>
      </c>
    </row>
    <row r="36" spans="1:12" x14ac:dyDescent="0.25">
      <c r="A36" s="16" t="s">
        <v>20</v>
      </c>
      <c r="B36" s="19">
        <v>80</v>
      </c>
      <c r="C36" s="19">
        <v>72.5</v>
      </c>
      <c r="D36" s="19">
        <v>77</v>
      </c>
      <c r="E36" s="19">
        <v>69.7</v>
      </c>
      <c r="F36" s="19">
        <v>59.5</v>
      </c>
      <c r="G36" s="19">
        <v>56.7</v>
      </c>
      <c r="H36" s="19">
        <v>43</v>
      </c>
      <c r="I36" s="19">
        <v>46.2</v>
      </c>
      <c r="J36" s="19">
        <v>46.8</v>
      </c>
      <c r="K36" s="19">
        <v>45.3</v>
      </c>
      <c r="L36" s="19">
        <v>37.6</v>
      </c>
    </row>
    <row r="37" spans="1:12" x14ac:dyDescent="0.25">
      <c r="A37" s="16" t="s">
        <v>13</v>
      </c>
      <c r="B37" s="19">
        <v>6.8</v>
      </c>
      <c r="C37" s="19">
        <v>5.9</v>
      </c>
      <c r="D37" s="19">
        <v>4.5</v>
      </c>
      <c r="E37" s="19">
        <v>3.2</v>
      </c>
      <c r="F37" s="19">
        <v>2</v>
      </c>
      <c r="G37" s="19">
        <v>1.7</v>
      </c>
      <c r="H37" s="19">
        <v>1.3</v>
      </c>
      <c r="I37" s="19">
        <v>0.8</v>
      </c>
      <c r="J37" s="19">
        <v>0.8</v>
      </c>
      <c r="K37" s="19">
        <v>0.7</v>
      </c>
      <c r="L37" s="19">
        <v>0.8</v>
      </c>
    </row>
    <row r="38" spans="1:12" x14ac:dyDescent="0.25">
      <c r="A38" t="s">
        <v>35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x14ac:dyDescent="0.25">
      <c r="A39" s="16" t="s">
        <v>18</v>
      </c>
      <c r="B39" s="19">
        <v>29.5</v>
      </c>
      <c r="C39" s="19">
        <v>26.4</v>
      </c>
      <c r="D39" s="19">
        <v>25.3</v>
      </c>
      <c r="E39" s="19">
        <v>25</v>
      </c>
      <c r="F39" s="19">
        <v>23.1</v>
      </c>
      <c r="G39" s="19">
        <v>24.3</v>
      </c>
      <c r="H39" s="19">
        <v>21.9</v>
      </c>
      <c r="I39" s="19">
        <v>27.5</v>
      </c>
      <c r="J39" s="19">
        <v>23.9</v>
      </c>
      <c r="K39" s="19">
        <v>20.7</v>
      </c>
      <c r="L39" s="19">
        <v>32.200000000000003</v>
      </c>
    </row>
    <row r="40" spans="1:12" x14ac:dyDescent="0.25">
      <c r="A40" s="16" t="s">
        <v>17</v>
      </c>
      <c r="B40" s="19">
        <v>11.3</v>
      </c>
      <c r="C40" s="19">
        <v>13.6</v>
      </c>
      <c r="D40" s="19">
        <v>10.7</v>
      </c>
      <c r="E40" s="19">
        <v>12.3</v>
      </c>
      <c r="F40" s="19">
        <v>11.1</v>
      </c>
      <c r="G40" s="19">
        <v>12.2</v>
      </c>
      <c r="H40" s="19">
        <v>12.9</v>
      </c>
      <c r="I40" s="19">
        <v>12.2</v>
      </c>
      <c r="J40" s="19">
        <v>12.1</v>
      </c>
      <c r="K40" s="19">
        <v>11.2</v>
      </c>
      <c r="L40" s="19">
        <v>12.3</v>
      </c>
    </row>
    <row r="41" spans="1:12" x14ac:dyDescent="0.25">
      <c r="A41" s="16" t="s">
        <v>16</v>
      </c>
      <c r="B41" s="19">
        <v>9.1</v>
      </c>
      <c r="C41" s="19">
        <v>9.4</v>
      </c>
      <c r="D41" s="19">
        <v>10.6</v>
      </c>
      <c r="E41" s="19">
        <v>9.3000000000000007</v>
      </c>
      <c r="F41" s="19">
        <v>8.8000000000000007</v>
      </c>
      <c r="G41" s="19">
        <v>10.1</v>
      </c>
      <c r="H41" s="19">
        <v>10.7</v>
      </c>
      <c r="I41" s="19">
        <v>9.5</v>
      </c>
      <c r="J41" s="19">
        <v>8.6</v>
      </c>
      <c r="K41" s="19">
        <v>8</v>
      </c>
      <c r="L41" s="19">
        <v>9.1</v>
      </c>
    </row>
    <row r="42" spans="1:12" x14ac:dyDescent="0.25">
      <c r="A42" s="16" t="s">
        <v>15</v>
      </c>
      <c r="B42" s="19">
        <v>6.6</v>
      </c>
      <c r="C42" s="19">
        <v>6.8</v>
      </c>
      <c r="D42" s="19">
        <v>7.3</v>
      </c>
      <c r="E42" s="19">
        <v>7.9</v>
      </c>
      <c r="F42" s="19">
        <v>7</v>
      </c>
      <c r="G42" s="19">
        <v>10.6</v>
      </c>
      <c r="H42" s="19">
        <v>8.1</v>
      </c>
      <c r="I42" s="19">
        <v>5.9</v>
      </c>
      <c r="J42" s="19">
        <v>9.1999999999999993</v>
      </c>
      <c r="K42" s="19">
        <v>6.7</v>
      </c>
      <c r="L42" s="19">
        <v>8.1</v>
      </c>
    </row>
    <row r="43" spans="1:12" x14ac:dyDescent="0.25">
      <c r="A43" s="16" t="s">
        <v>14</v>
      </c>
      <c r="B43" s="19">
        <v>18.8</v>
      </c>
      <c r="C43" s="19">
        <v>16.899999999999999</v>
      </c>
      <c r="D43" s="19">
        <v>15.7</v>
      </c>
      <c r="E43" s="19">
        <v>15.9</v>
      </c>
      <c r="F43" s="19">
        <v>14.3</v>
      </c>
      <c r="G43" s="19">
        <v>15</v>
      </c>
      <c r="H43" s="19">
        <v>13.3</v>
      </c>
      <c r="I43" s="19">
        <v>12.2</v>
      </c>
      <c r="J43" s="19">
        <v>11.8</v>
      </c>
      <c r="K43" s="19">
        <v>11.8</v>
      </c>
      <c r="L43" s="19">
        <v>11.7</v>
      </c>
    </row>
    <row r="44" spans="1:12" x14ac:dyDescent="0.25">
      <c r="A44" s="16" t="s">
        <v>20</v>
      </c>
      <c r="B44" s="19">
        <v>38.9</v>
      </c>
      <c r="C44" s="19">
        <v>28.8</v>
      </c>
      <c r="D44" s="19">
        <v>29.3</v>
      </c>
      <c r="E44" s="19">
        <v>29.4</v>
      </c>
      <c r="F44" s="19">
        <v>29.6</v>
      </c>
      <c r="G44" s="19">
        <v>23.7</v>
      </c>
      <c r="H44" s="19">
        <v>15.4</v>
      </c>
      <c r="I44" s="19">
        <v>16.100000000000001</v>
      </c>
      <c r="J44" s="19">
        <v>15.8</v>
      </c>
      <c r="K44" s="19">
        <v>26</v>
      </c>
      <c r="L44" s="19">
        <v>14.6</v>
      </c>
    </row>
    <row r="45" spans="1:12" x14ac:dyDescent="0.25">
      <c r="A45" s="16" t="s">
        <v>13</v>
      </c>
      <c r="B45" s="19">
        <v>3.5</v>
      </c>
      <c r="C45" s="19">
        <v>3.1</v>
      </c>
      <c r="D45" s="19">
        <v>2.2999999999999998</v>
      </c>
      <c r="E45" s="19">
        <v>1.8</v>
      </c>
      <c r="F45" s="19">
        <v>1</v>
      </c>
      <c r="G45" s="19">
        <v>0.7</v>
      </c>
      <c r="H45" s="19">
        <v>0.6</v>
      </c>
      <c r="I45" s="19">
        <v>0.9</v>
      </c>
      <c r="J45" s="19">
        <v>0.6</v>
      </c>
      <c r="K45" s="19">
        <v>0.4</v>
      </c>
      <c r="L45" s="19">
        <v>0.4</v>
      </c>
    </row>
    <row r="46" spans="1:12" x14ac:dyDescent="0.25">
      <c r="A46" s="8" t="s">
        <v>36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x14ac:dyDescent="0.25">
      <c r="A47" s="16" t="s">
        <v>18</v>
      </c>
      <c r="B47" s="19">
        <v>23.6</v>
      </c>
      <c r="C47" s="19">
        <v>24.8</v>
      </c>
      <c r="D47" s="19">
        <v>22</v>
      </c>
      <c r="E47" s="19">
        <v>23.8</v>
      </c>
      <c r="F47" s="19">
        <v>26.1</v>
      </c>
      <c r="G47" s="19">
        <v>22.1</v>
      </c>
      <c r="H47" s="19">
        <v>28.5</v>
      </c>
      <c r="I47" s="19">
        <v>28</v>
      </c>
      <c r="J47" s="19">
        <v>25.3</v>
      </c>
      <c r="K47" s="19">
        <v>29.2</v>
      </c>
      <c r="L47" s="19">
        <v>37</v>
      </c>
    </row>
    <row r="48" spans="1:12" x14ac:dyDescent="0.25">
      <c r="A48" s="16" t="s">
        <v>17</v>
      </c>
      <c r="B48" s="19">
        <v>14</v>
      </c>
      <c r="C48" s="19">
        <v>14</v>
      </c>
      <c r="D48" s="19">
        <v>14.4</v>
      </c>
      <c r="E48" s="19">
        <v>14.5</v>
      </c>
      <c r="F48" s="19">
        <v>18.100000000000001</v>
      </c>
      <c r="G48" s="19">
        <v>14.4</v>
      </c>
      <c r="H48" s="19">
        <v>13.5</v>
      </c>
      <c r="I48" s="19">
        <v>13.4</v>
      </c>
      <c r="J48" s="19">
        <v>12.7</v>
      </c>
      <c r="K48" s="19">
        <v>13.5</v>
      </c>
      <c r="L48" s="19">
        <v>12</v>
      </c>
    </row>
    <row r="49" spans="1:12" x14ac:dyDescent="0.25">
      <c r="A49" s="16" t="s">
        <v>16</v>
      </c>
      <c r="B49" s="19">
        <v>10.8</v>
      </c>
      <c r="C49" s="19">
        <v>10.8</v>
      </c>
      <c r="D49" s="19">
        <v>12</v>
      </c>
      <c r="E49" s="19">
        <v>11.4</v>
      </c>
      <c r="F49" s="19">
        <v>13.7</v>
      </c>
      <c r="G49" s="19">
        <v>10.8</v>
      </c>
      <c r="H49" s="19">
        <v>9.6999999999999993</v>
      </c>
      <c r="I49" s="19">
        <v>10</v>
      </c>
      <c r="J49" s="19">
        <v>9.9</v>
      </c>
      <c r="K49" s="19">
        <v>10.6</v>
      </c>
      <c r="L49" s="19">
        <v>9.4</v>
      </c>
    </row>
    <row r="50" spans="1:12" x14ac:dyDescent="0.25">
      <c r="A50" s="16" t="s">
        <v>15</v>
      </c>
      <c r="B50" s="19">
        <v>8.6</v>
      </c>
      <c r="C50" s="19">
        <v>7.3</v>
      </c>
      <c r="D50" s="19">
        <v>7.7</v>
      </c>
      <c r="E50" s="19">
        <v>9</v>
      </c>
      <c r="F50" s="19">
        <v>9.6999999999999993</v>
      </c>
      <c r="G50" s="19">
        <v>7.6</v>
      </c>
      <c r="H50" s="19">
        <v>7.7</v>
      </c>
      <c r="I50" s="19">
        <v>6.7</v>
      </c>
      <c r="J50" s="19">
        <v>7.3</v>
      </c>
      <c r="K50" s="19">
        <v>6.2</v>
      </c>
      <c r="L50" s="19">
        <v>7.8</v>
      </c>
    </row>
    <row r="51" spans="1:12" x14ac:dyDescent="0.25">
      <c r="A51" s="18" t="s">
        <v>14</v>
      </c>
      <c r="B51" s="21">
        <v>18.5</v>
      </c>
      <c r="C51" s="21">
        <v>17</v>
      </c>
      <c r="D51" s="21">
        <v>17.3</v>
      </c>
      <c r="E51" s="21">
        <v>17</v>
      </c>
      <c r="F51" s="21">
        <v>17.100000000000001</v>
      </c>
      <c r="G51" s="21">
        <v>15.8</v>
      </c>
      <c r="H51" s="21">
        <v>15.1</v>
      </c>
      <c r="I51" s="21">
        <v>14.7</v>
      </c>
      <c r="J51" s="21">
        <v>14.2</v>
      </c>
      <c r="K51" s="21">
        <v>14.5</v>
      </c>
      <c r="L51" s="21">
        <v>13.8</v>
      </c>
    </row>
    <row r="52" spans="1:12" x14ac:dyDescent="0.25">
      <c r="A52" s="18" t="s">
        <v>20</v>
      </c>
      <c r="B52" s="21">
        <v>30.9</v>
      </c>
      <c r="C52" s="21">
        <v>25.6</v>
      </c>
      <c r="D52" s="21">
        <v>25.6</v>
      </c>
      <c r="E52" s="21">
        <v>24.4</v>
      </c>
      <c r="F52" s="21">
        <v>11.7</v>
      </c>
      <c r="G52" s="21">
        <v>23.9</v>
      </c>
      <c r="H52" s="21">
        <v>25.3</v>
      </c>
      <c r="I52" s="21">
        <v>24.8</v>
      </c>
      <c r="J52" s="21">
        <v>25.3</v>
      </c>
      <c r="K52" s="21">
        <v>23.8</v>
      </c>
      <c r="L52" s="21">
        <v>23.6</v>
      </c>
    </row>
    <row r="53" spans="1:12" x14ac:dyDescent="0.25">
      <c r="A53" s="18" t="s">
        <v>13</v>
      </c>
      <c r="B53" s="21">
        <v>3</v>
      </c>
      <c r="C53" s="21">
        <v>2.2000000000000002</v>
      </c>
      <c r="D53" s="21">
        <v>2</v>
      </c>
      <c r="E53" s="21">
        <v>2</v>
      </c>
      <c r="F53" s="21">
        <v>1.8</v>
      </c>
      <c r="G53" s="21">
        <v>1.4</v>
      </c>
      <c r="H53" s="21">
        <v>2.2999999999999998</v>
      </c>
      <c r="I53" s="21">
        <v>1.8</v>
      </c>
      <c r="J53" s="21">
        <v>1.8</v>
      </c>
      <c r="K53" s="21">
        <v>1.4</v>
      </c>
      <c r="L53" s="21">
        <v>0.8</v>
      </c>
    </row>
    <row r="54" spans="1:12" x14ac:dyDescent="0.25">
      <c r="A54" s="8" t="s">
        <v>37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x14ac:dyDescent="0.25">
      <c r="A55" s="16" t="s">
        <v>18</v>
      </c>
      <c r="B55" s="19">
        <v>23.4</v>
      </c>
      <c r="C55" s="19">
        <v>21.1</v>
      </c>
      <c r="D55" s="19">
        <v>14.1</v>
      </c>
      <c r="E55" s="19">
        <v>25.5</v>
      </c>
      <c r="F55" s="19">
        <v>24.7</v>
      </c>
      <c r="G55" s="19">
        <v>21.3</v>
      </c>
      <c r="H55" s="19">
        <v>28.6</v>
      </c>
      <c r="I55" s="19">
        <v>23.3</v>
      </c>
      <c r="J55" s="19">
        <v>26.2</v>
      </c>
      <c r="K55" s="19">
        <v>28.4</v>
      </c>
      <c r="L55" s="19">
        <v>28.7</v>
      </c>
    </row>
    <row r="56" spans="1:12" x14ac:dyDescent="0.25">
      <c r="A56" s="16" t="s">
        <v>17</v>
      </c>
      <c r="B56" s="19">
        <v>9.5</v>
      </c>
      <c r="C56" s="19">
        <v>8.9</v>
      </c>
      <c r="D56" s="19">
        <v>9.1</v>
      </c>
      <c r="E56" s="19">
        <v>7.5</v>
      </c>
      <c r="F56" s="19">
        <v>6.9</v>
      </c>
      <c r="G56" s="19">
        <v>6.6</v>
      </c>
      <c r="H56" s="19">
        <v>11.1</v>
      </c>
      <c r="I56" s="19">
        <v>7.4</v>
      </c>
      <c r="J56" s="19">
        <v>12.4</v>
      </c>
      <c r="K56" s="19">
        <v>12.9</v>
      </c>
      <c r="L56" s="19">
        <v>11.8</v>
      </c>
    </row>
    <row r="57" spans="1:12" x14ac:dyDescent="0.25">
      <c r="A57" s="16" t="s">
        <v>16</v>
      </c>
      <c r="B57" s="19">
        <v>7.4</v>
      </c>
      <c r="C57" s="19">
        <v>6.6</v>
      </c>
      <c r="D57" s="19">
        <v>5.9</v>
      </c>
      <c r="E57" s="19">
        <v>5.9</v>
      </c>
      <c r="F57" s="19">
        <v>5.5</v>
      </c>
      <c r="G57" s="19">
        <v>5.4</v>
      </c>
      <c r="H57" s="19">
        <v>7.7</v>
      </c>
      <c r="I57" s="19">
        <v>4.9000000000000004</v>
      </c>
      <c r="J57" s="19">
        <v>9.4</v>
      </c>
      <c r="K57" s="19">
        <v>9.5</v>
      </c>
      <c r="L57" s="19">
        <v>9.3000000000000007</v>
      </c>
    </row>
    <row r="58" spans="1:12" x14ac:dyDescent="0.25">
      <c r="A58" s="16" t="s">
        <v>15</v>
      </c>
      <c r="B58" s="19">
        <v>6.6</v>
      </c>
      <c r="C58" s="19">
        <v>5</v>
      </c>
      <c r="D58" s="19">
        <v>5.7</v>
      </c>
      <c r="E58" s="19">
        <v>5.8</v>
      </c>
      <c r="F58" s="19">
        <v>6.4</v>
      </c>
      <c r="G58" s="19">
        <v>5.9</v>
      </c>
      <c r="H58" s="19">
        <v>7</v>
      </c>
      <c r="I58" s="19">
        <v>4.5999999999999996</v>
      </c>
      <c r="J58" s="19">
        <v>8.1</v>
      </c>
      <c r="K58" s="19">
        <v>7.4</v>
      </c>
      <c r="L58" s="19">
        <v>7.5</v>
      </c>
    </row>
    <row r="59" spans="1:12" x14ac:dyDescent="0.25">
      <c r="A59" s="18" t="s">
        <v>14</v>
      </c>
      <c r="B59" s="21">
        <v>17.2</v>
      </c>
      <c r="C59" s="21">
        <v>16.5</v>
      </c>
      <c r="D59" s="21">
        <v>15.5</v>
      </c>
      <c r="E59" s="21">
        <v>15.2</v>
      </c>
      <c r="F59" s="21">
        <v>14.6</v>
      </c>
      <c r="G59" s="21">
        <v>13.5</v>
      </c>
      <c r="H59" s="21">
        <v>13.4</v>
      </c>
      <c r="I59" s="21">
        <v>12.9</v>
      </c>
      <c r="J59" s="21">
        <v>12.6</v>
      </c>
      <c r="K59" s="21">
        <v>12.4</v>
      </c>
      <c r="L59" s="21">
        <v>11.9</v>
      </c>
    </row>
    <row r="60" spans="1:12" x14ac:dyDescent="0.25">
      <c r="A60" s="18" t="s">
        <v>20</v>
      </c>
      <c r="B60" s="21">
        <v>50.2</v>
      </c>
      <c r="C60" s="21">
        <v>52.7</v>
      </c>
      <c r="D60" s="21">
        <v>53</v>
      </c>
      <c r="E60" s="21">
        <v>52.6</v>
      </c>
      <c r="F60" s="21">
        <v>52.9</v>
      </c>
      <c r="G60" s="21">
        <v>52.5</v>
      </c>
      <c r="H60" s="21">
        <v>33.5</v>
      </c>
      <c r="I60" s="21">
        <v>53.3</v>
      </c>
      <c r="J60" s="21">
        <v>19.899999999999999</v>
      </c>
      <c r="K60" s="21">
        <v>18.2</v>
      </c>
      <c r="L60" s="21">
        <v>17.399999999999999</v>
      </c>
    </row>
    <row r="61" spans="1:12" x14ac:dyDescent="0.25">
      <c r="A61" s="18" t="s">
        <v>13</v>
      </c>
      <c r="B61" s="21">
        <v>10.4</v>
      </c>
      <c r="C61" s="21">
        <v>7.2</v>
      </c>
      <c r="D61" s="21">
        <v>5.3</v>
      </c>
      <c r="E61" s="21">
        <v>5.0999999999999996</v>
      </c>
      <c r="F61" s="21">
        <v>3.2</v>
      </c>
      <c r="G61" s="21">
        <v>3</v>
      </c>
      <c r="H61" s="21">
        <v>3.4</v>
      </c>
      <c r="I61" s="21">
        <v>1.7</v>
      </c>
      <c r="J61" s="21">
        <v>0.7</v>
      </c>
      <c r="K61" s="21">
        <v>0.4</v>
      </c>
      <c r="L61" s="21">
        <v>0.3</v>
      </c>
    </row>
    <row r="62" spans="1:12" x14ac:dyDescent="0.25">
      <c r="A62" s="8" t="s">
        <v>38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x14ac:dyDescent="0.25">
      <c r="A63" s="16" t="s">
        <v>18</v>
      </c>
      <c r="B63" s="19">
        <v>25.7</v>
      </c>
      <c r="C63" s="19">
        <v>16</v>
      </c>
      <c r="D63" s="19">
        <v>27.8</v>
      </c>
      <c r="E63" s="19">
        <v>31.4</v>
      </c>
      <c r="F63" s="19">
        <v>27.2</v>
      </c>
      <c r="G63" s="19">
        <v>22.9</v>
      </c>
      <c r="H63" s="19">
        <v>22.6</v>
      </c>
      <c r="I63" s="19">
        <v>18.100000000000001</v>
      </c>
      <c r="J63" s="19">
        <v>23.7</v>
      </c>
      <c r="K63" s="19">
        <v>26.2</v>
      </c>
      <c r="L63" s="19">
        <v>15.4</v>
      </c>
    </row>
    <row r="64" spans="1:12" x14ac:dyDescent="0.25">
      <c r="A64" s="16" t="s">
        <v>17</v>
      </c>
      <c r="B64" s="19">
        <v>8.5</v>
      </c>
      <c r="C64" s="19">
        <v>9.5</v>
      </c>
      <c r="D64" s="19">
        <v>13.8</v>
      </c>
      <c r="E64" s="19">
        <v>12.7</v>
      </c>
      <c r="F64" s="19">
        <v>12</v>
      </c>
      <c r="G64" s="19">
        <v>12.1</v>
      </c>
      <c r="H64" s="19">
        <v>11.8</v>
      </c>
      <c r="I64" s="19">
        <v>14.1</v>
      </c>
      <c r="J64" s="19">
        <v>12.3</v>
      </c>
      <c r="K64" s="19">
        <v>12.7</v>
      </c>
      <c r="L64" s="19">
        <v>13.7</v>
      </c>
    </row>
    <row r="65" spans="1:12" x14ac:dyDescent="0.25">
      <c r="A65" s="16" t="s">
        <v>16</v>
      </c>
      <c r="B65" s="19">
        <v>8.1999999999999993</v>
      </c>
      <c r="C65" s="19">
        <v>8</v>
      </c>
      <c r="D65" s="19">
        <v>11.8</v>
      </c>
      <c r="E65" s="19">
        <v>11.3</v>
      </c>
      <c r="F65" s="19">
        <v>11.1</v>
      </c>
      <c r="G65" s="19">
        <v>11</v>
      </c>
      <c r="H65" s="19">
        <v>9</v>
      </c>
      <c r="I65" s="19">
        <v>10.1</v>
      </c>
      <c r="J65" s="19">
        <v>11</v>
      </c>
      <c r="K65" s="19">
        <v>8</v>
      </c>
      <c r="L65" s="19">
        <v>9.3000000000000007</v>
      </c>
    </row>
    <row r="66" spans="1:12" x14ac:dyDescent="0.25">
      <c r="A66" s="16" t="s">
        <v>15</v>
      </c>
      <c r="B66" s="19">
        <v>4.7</v>
      </c>
      <c r="C66" s="19">
        <v>5.8</v>
      </c>
      <c r="D66" s="19">
        <v>8.8000000000000007</v>
      </c>
      <c r="E66" s="19">
        <v>11.3</v>
      </c>
      <c r="F66" s="19">
        <v>7.7</v>
      </c>
      <c r="G66" s="19">
        <v>9.8000000000000007</v>
      </c>
      <c r="H66" s="19">
        <v>8.6999999999999993</v>
      </c>
      <c r="I66" s="19">
        <v>8.6</v>
      </c>
      <c r="J66" s="19">
        <v>7.8</v>
      </c>
      <c r="K66" s="19">
        <v>7.4</v>
      </c>
      <c r="L66" s="19">
        <v>8.5</v>
      </c>
    </row>
    <row r="67" spans="1:12" x14ac:dyDescent="0.25">
      <c r="A67" s="18" t="s">
        <v>14</v>
      </c>
      <c r="B67" s="21">
        <v>18.5</v>
      </c>
      <c r="C67" s="21">
        <v>17</v>
      </c>
      <c r="D67" s="21">
        <v>15.5</v>
      </c>
      <c r="E67" s="21">
        <v>15.4</v>
      </c>
      <c r="F67" s="21">
        <v>13.6</v>
      </c>
      <c r="G67" s="21">
        <v>13.3</v>
      </c>
      <c r="H67" s="21">
        <v>11.8</v>
      </c>
      <c r="I67" s="21">
        <v>11.5</v>
      </c>
      <c r="J67" s="21">
        <v>12.1</v>
      </c>
      <c r="K67" s="21">
        <v>11</v>
      </c>
      <c r="L67" s="21">
        <v>11.2</v>
      </c>
    </row>
    <row r="68" spans="1:12" x14ac:dyDescent="0.25">
      <c r="A68" s="18" t="s">
        <v>20</v>
      </c>
      <c r="B68" s="21">
        <v>50.4</v>
      </c>
      <c r="C68" s="21">
        <v>49</v>
      </c>
      <c r="D68" s="21">
        <v>15.3</v>
      </c>
      <c r="E68" s="21">
        <v>14.5</v>
      </c>
      <c r="F68" s="21">
        <v>14.5</v>
      </c>
      <c r="G68" s="21">
        <v>11.2</v>
      </c>
      <c r="H68" s="21">
        <v>12.5</v>
      </c>
      <c r="I68" s="21">
        <v>3.2</v>
      </c>
      <c r="J68" s="21">
        <v>9</v>
      </c>
      <c r="K68" s="21">
        <v>13.3</v>
      </c>
      <c r="L68" s="21">
        <v>9.1</v>
      </c>
    </row>
    <row r="69" spans="1:12" x14ac:dyDescent="0.25">
      <c r="A69" s="18" t="s">
        <v>13</v>
      </c>
      <c r="B69" s="21">
        <v>2.9</v>
      </c>
      <c r="C69" s="21">
        <v>2.2000000000000002</v>
      </c>
      <c r="D69" s="21">
        <v>1</v>
      </c>
      <c r="E69" s="21">
        <v>0.5</v>
      </c>
      <c r="F69" s="21">
        <v>0.3</v>
      </c>
      <c r="G69" s="21">
        <v>0.3</v>
      </c>
      <c r="H69" s="21">
        <v>0.2</v>
      </c>
      <c r="I69" s="21">
        <v>0.3</v>
      </c>
      <c r="J69" s="21">
        <v>0.2</v>
      </c>
      <c r="K69" s="21">
        <v>0.4</v>
      </c>
      <c r="L69" s="21">
        <v>0.4</v>
      </c>
    </row>
    <row r="70" spans="1:12" x14ac:dyDescent="0.25">
      <c r="A70" s="8" t="s">
        <v>39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x14ac:dyDescent="0.25">
      <c r="A71" s="16" t="s">
        <v>18</v>
      </c>
      <c r="B71" s="19">
        <v>19.899999999999999</v>
      </c>
      <c r="C71" s="19">
        <v>17.100000000000001</v>
      </c>
      <c r="D71" s="19">
        <v>19.100000000000001</v>
      </c>
      <c r="E71" s="19">
        <v>23.5</v>
      </c>
      <c r="F71" s="19">
        <v>22.7</v>
      </c>
      <c r="G71" s="19">
        <v>23.4</v>
      </c>
      <c r="H71" s="19">
        <v>21.7</v>
      </c>
      <c r="I71" s="19">
        <v>27.1</v>
      </c>
      <c r="J71" s="19">
        <v>28.6</v>
      </c>
      <c r="K71" s="19">
        <v>24.6</v>
      </c>
      <c r="L71" s="19">
        <v>34.700000000000003</v>
      </c>
    </row>
    <row r="72" spans="1:12" x14ac:dyDescent="0.25">
      <c r="A72" s="16" t="s">
        <v>17</v>
      </c>
      <c r="B72" s="19">
        <v>6.4</v>
      </c>
      <c r="C72" s="19">
        <v>8.4</v>
      </c>
      <c r="D72" s="19">
        <v>9.8000000000000007</v>
      </c>
      <c r="E72" s="19">
        <v>10.9</v>
      </c>
      <c r="F72" s="19">
        <v>13</v>
      </c>
      <c r="G72" s="19">
        <v>12.3</v>
      </c>
      <c r="H72" s="19">
        <v>14</v>
      </c>
      <c r="I72" s="19">
        <v>15.2</v>
      </c>
      <c r="J72" s="19">
        <v>11.4</v>
      </c>
      <c r="K72" s="19">
        <v>10.8</v>
      </c>
      <c r="L72" s="19">
        <v>12.1</v>
      </c>
    </row>
    <row r="73" spans="1:12" x14ac:dyDescent="0.25">
      <c r="A73" s="16" t="s">
        <v>16</v>
      </c>
      <c r="B73" s="19">
        <v>5.0999999999999996</v>
      </c>
      <c r="C73" s="19">
        <v>7.5</v>
      </c>
      <c r="D73" s="19">
        <v>7.6</v>
      </c>
      <c r="E73" s="19">
        <v>6.5</v>
      </c>
      <c r="F73" s="19">
        <v>8.9</v>
      </c>
      <c r="G73" s="19">
        <v>8.6999999999999993</v>
      </c>
      <c r="H73" s="19">
        <v>10.5</v>
      </c>
      <c r="I73" s="19">
        <v>8</v>
      </c>
      <c r="J73" s="19">
        <v>10.6</v>
      </c>
      <c r="K73" s="19">
        <v>8.1999999999999993</v>
      </c>
      <c r="L73" s="19">
        <v>8.1999999999999993</v>
      </c>
    </row>
    <row r="74" spans="1:12" x14ac:dyDescent="0.25">
      <c r="A74" s="16" t="s">
        <v>15</v>
      </c>
      <c r="B74" s="19">
        <v>4.5</v>
      </c>
      <c r="C74" s="19">
        <v>5.4</v>
      </c>
      <c r="D74" s="19">
        <v>4.8</v>
      </c>
      <c r="E74" s="19">
        <v>5.0999999999999996</v>
      </c>
      <c r="F74" s="19">
        <v>6.7</v>
      </c>
      <c r="G74" s="19">
        <v>6.7</v>
      </c>
      <c r="H74" s="19">
        <v>6.1</v>
      </c>
      <c r="I74" s="19">
        <v>6.5</v>
      </c>
      <c r="J74" s="19">
        <v>6.5</v>
      </c>
      <c r="K74" s="19">
        <v>5.9</v>
      </c>
      <c r="L74" s="19">
        <v>7.2</v>
      </c>
    </row>
    <row r="75" spans="1:12" x14ac:dyDescent="0.25">
      <c r="A75" s="18" t="s">
        <v>14</v>
      </c>
      <c r="B75" s="21">
        <v>14.5</v>
      </c>
      <c r="C75" s="21">
        <v>14.6</v>
      </c>
      <c r="D75" s="21">
        <v>13.9</v>
      </c>
      <c r="E75" s="21">
        <v>14</v>
      </c>
      <c r="F75" s="21">
        <v>13.1</v>
      </c>
      <c r="G75" s="21">
        <v>12.2</v>
      </c>
      <c r="H75" s="21">
        <v>12</v>
      </c>
      <c r="I75" s="21">
        <v>12.1</v>
      </c>
      <c r="J75" s="21">
        <v>12</v>
      </c>
      <c r="K75" s="21">
        <v>10.4</v>
      </c>
      <c r="L75" s="21">
        <v>10.6</v>
      </c>
    </row>
    <row r="76" spans="1:12" x14ac:dyDescent="0.25">
      <c r="A76" s="18" t="s">
        <v>20</v>
      </c>
      <c r="B76" s="21">
        <v>53.5</v>
      </c>
      <c r="C76" s="21">
        <v>43.2</v>
      </c>
      <c r="D76" s="21">
        <v>36.5</v>
      </c>
      <c r="E76" s="21">
        <v>35.4</v>
      </c>
      <c r="F76" s="21">
        <v>17.600000000000001</v>
      </c>
      <c r="G76" s="21">
        <v>15.6</v>
      </c>
      <c r="H76" s="21">
        <v>5.8</v>
      </c>
      <c r="I76" s="21">
        <v>13.2</v>
      </c>
      <c r="J76" s="21">
        <v>11.7</v>
      </c>
      <c r="K76" s="21">
        <v>14.8</v>
      </c>
      <c r="L76" s="21">
        <v>9.4</v>
      </c>
    </row>
    <row r="77" spans="1:12" x14ac:dyDescent="0.25">
      <c r="A77" s="17" t="s">
        <v>13</v>
      </c>
      <c r="B77" s="22">
        <v>2.9</v>
      </c>
      <c r="C77" s="22">
        <v>0.9</v>
      </c>
      <c r="D77" s="22">
        <v>0.6</v>
      </c>
      <c r="E77" s="22">
        <v>0.5</v>
      </c>
      <c r="F77" s="22">
        <v>0.3</v>
      </c>
      <c r="G77" s="22">
        <v>0.4</v>
      </c>
      <c r="H77" s="22">
        <v>0.3</v>
      </c>
      <c r="I77" s="22">
        <v>0.9</v>
      </c>
      <c r="J77" s="22">
        <v>0.6</v>
      </c>
      <c r="K77" s="22">
        <v>0.3</v>
      </c>
      <c r="L77" s="22">
        <v>0.3</v>
      </c>
    </row>
    <row r="78" spans="1:12" x14ac:dyDescent="0.25">
      <c r="A78" s="9" t="s">
        <v>10</v>
      </c>
    </row>
    <row r="79" spans="1:12" ht="30" customHeight="1" x14ac:dyDescent="0.25">
      <c r="A79" s="26" t="str">
        <f>Ficha!$B$7</f>
        <v>Ministério da Saúde - Sistema de Informações sobre Nascidos Vivos (Sinasc).
Ministério da Saúde - Sistema de Informações sobre Mortalidade (SIM)</v>
      </c>
      <c r="B79" s="26"/>
      <c r="C79" s="26"/>
      <c r="D79" s="26"/>
      <c r="E79" s="26"/>
      <c r="F79" s="26"/>
      <c r="G79" s="26"/>
      <c r="H79" s="26"/>
      <c r="I79" s="26"/>
      <c r="J79" s="26"/>
      <c r="K79" s="15"/>
      <c r="L79" s="15"/>
    </row>
    <row r="80" spans="1:12" x14ac:dyDescent="0.25">
      <c r="A80" t="s">
        <v>9</v>
      </c>
    </row>
    <row r="81" spans="1:12" ht="30" customHeight="1" x14ac:dyDescent="0.25">
      <c r="A81" s="26" t="str">
        <f>Ficha!$B$12</f>
        <v>1. Há problemas de cobertura do SINASC e no SIM em determinadas regiões do país (ver indicadores A.17 e A.18 dos Indicadores e Dados Básicos, da Ripsa).</v>
      </c>
      <c r="B81" s="26"/>
      <c r="C81" s="26"/>
      <c r="D81" s="26"/>
      <c r="E81" s="26"/>
      <c r="F81" s="26"/>
      <c r="G81" s="26"/>
      <c r="H81" s="26"/>
      <c r="I81" s="26"/>
      <c r="J81" s="26"/>
      <c r="K81" s="15"/>
      <c r="L81" s="15"/>
    </row>
    <row r="82" spans="1:12" ht="45" customHeight="1" x14ac:dyDescent="0.25">
      <c r="A82" s="26" t="str">
        <f>Ficha!$B$13</f>
        <v>2. Os números de nascidos vivos e de óbitos infantis por escolaridade da mãe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Taxa de mortalidade infantil.</v>
      </c>
      <c r="B82" s="26"/>
      <c r="C82" s="26"/>
      <c r="D82" s="26"/>
      <c r="E82" s="26"/>
      <c r="F82" s="26"/>
      <c r="G82" s="26"/>
      <c r="H82" s="26"/>
      <c r="I82" s="26"/>
      <c r="J82" s="26"/>
      <c r="K82" s="15"/>
      <c r="L82" s="15"/>
    </row>
    <row r="83" spans="1:12" ht="30" customHeight="1" x14ac:dyDescent="0.25">
      <c r="A83" s="26" t="str">
        <f>Ficha!$B$14</f>
        <v>3. Há tendência que os dados não registrados sejam de pessoas de baixa instrução, o que aumentaria a proporção dos mesmos e, por consequência, a taxa de mortalidade infantil neste nível de escolaridade.</v>
      </c>
      <c r="B83" s="26"/>
      <c r="C83" s="26"/>
      <c r="D83" s="26"/>
      <c r="E83" s="26"/>
      <c r="F83" s="26"/>
      <c r="G83" s="26"/>
      <c r="H83" s="26"/>
      <c r="I83" s="26"/>
      <c r="J83" s="26"/>
      <c r="K83" s="15"/>
      <c r="L83" s="15"/>
    </row>
    <row r="84" spans="1:12" ht="30" customHeight="1" x14ac:dyDescent="0.25">
      <c r="A84" s="26" t="str">
        <f>Ficha!$B$15</f>
        <v>4. A partir de 2008, há significativo aumento de cobertura da coleta de informações sobre nascidos vivos e de óbitos infantis, devido ao processo implantado de busca ativa de nascimentos e óbitos na Amazônia Legal e no Nordeste, o que pode provocar mudança no perfil do indicador.</v>
      </c>
      <c r="B84" s="26"/>
      <c r="C84" s="26"/>
      <c r="D84" s="26"/>
      <c r="E84" s="26"/>
      <c r="F84" s="26"/>
      <c r="G84" s="26"/>
      <c r="H84" s="26"/>
      <c r="I84" s="26"/>
      <c r="J84" s="26"/>
      <c r="K84" s="15"/>
      <c r="L84" s="15"/>
    </row>
    <row r="86" spans="1:12" x14ac:dyDescent="0.25">
      <c r="A86" t="s">
        <v>11</v>
      </c>
      <c r="B86" s="1">
        <f>Ficha!$B$17</f>
        <v>41364</v>
      </c>
    </row>
    <row r="87" spans="1:12" x14ac:dyDescent="0.25">
      <c r="B87" s="1" t="str">
        <f>Ficha!$B$18</f>
        <v>CEPI-DSS/ ENSP/FIOCRUZ</v>
      </c>
    </row>
  </sheetData>
  <mergeCells count="5">
    <mergeCell ref="A81:J81"/>
    <mergeCell ref="A84:J84"/>
    <mergeCell ref="A79:J79"/>
    <mergeCell ref="A82:J82"/>
    <mergeCell ref="A83:J83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workbookViewId="0">
      <pane ySplit="4" topLeftCell="A5" activePane="bottomLeft" state="frozen"/>
      <selection activeCell="B6" sqref="B6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2" customFormat="1" ht="18.75" x14ac:dyDescent="0.3">
      <c r="A1" s="12" t="str">
        <f>Ficha!A2</f>
        <v>Situação de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 x14ac:dyDescent="0.3">
      <c r="A2" s="12" t="str">
        <f>Ficha!A3</f>
        <v>Indicadores de mortalidade e expectativa de vida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 x14ac:dyDescent="0.3">
      <c r="A3" s="14" t="str">
        <f>Ficha!A4</f>
        <v>Ind020104RM - Taxa de mortalidade infantil, por ano, segundo região metropolitana e escolaridade da mãe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 x14ac:dyDescent="0.3">
      <c r="A4" s="12" t="s">
        <v>40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5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x14ac:dyDescent="0.25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10</v>
      </c>
    </row>
    <row r="60" spans="1:11" ht="30" customHeight="1" x14ac:dyDescent="0.25">
      <c r="A60" s="26" t="str">
        <f>Ficha!$B$7</f>
        <v>Ministério da Saúde - Sistema de Informações sobre Nascidos Vivos (Sinasc).
Ministério da Saúde - Sistema de Informações sobre Mortalidade (SIM)</v>
      </c>
      <c r="B60" s="26"/>
      <c r="C60" s="26"/>
      <c r="D60" s="26"/>
      <c r="E60" s="26"/>
      <c r="F60" s="26"/>
      <c r="G60" s="26"/>
      <c r="H60" s="26"/>
      <c r="I60" s="26"/>
      <c r="J60" s="26"/>
      <c r="K60" s="15"/>
    </row>
    <row r="61" spans="1:11" x14ac:dyDescent="0.25">
      <c r="A61" t="s">
        <v>9</v>
      </c>
    </row>
    <row r="62" spans="1:11" ht="30" customHeight="1" x14ac:dyDescent="0.25">
      <c r="A62" s="26" t="str">
        <f>Ficha!$B$12</f>
        <v>1. Há problemas de cobertura do SINASC e no SIM em determinadas regiões do país (ver indicadores A.17 e A.18 dos Indicadores e Dados Básicos, da Ripsa).</v>
      </c>
      <c r="B62" s="26"/>
      <c r="C62" s="26"/>
      <c r="D62" s="26"/>
      <c r="E62" s="26"/>
      <c r="F62" s="26"/>
      <c r="G62" s="26"/>
      <c r="H62" s="26"/>
      <c r="I62" s="26"/>
      <c r="J62" s="26"/>
      <c r="K62" s="15"/>
    </row>
    <row r="63" spans="1:11" ht="45" customHeight="1" x14ac:dyDescent="0.25">
      <c r="A63" s="26" t="str">
        <f>Ficha!$B$13</f>
        <v>2. Os números de nascidos vivos e de óbitos infantis por escolaridade da mãe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Taxa de mortalidade infantil.</v>
      </c>
      <c r="B63" s="26"/>
      <c r="C63" s="26"/>
      <c r="D63" s="26"/>
      <c r="E63" s="26"/>
      <c r="F63" s="26"/>
      <c r="G63" s="26"/>
      <c r="H63" s="26"/>
      <c r="I63" s="26"/>
      <c r="J63" s="26"/>
      <c r="K63" s="15"/>
    </row>
    <row r="64" spans="1:11" ht="30" customHeight="1" x14ac:dyDescent="0.25">
      <c r="A64" s="26" t="str">
        <f>Ficha!$B$14</f>
        <v>3. Há tendência que os dados não registrados sejam de pessoas de baixa instrução, o que aumentaria a proporção dos mesmos e, por consequência, a taxa de mortalidade infantil neste nível de escolaridade.</v>
      </c>
      <c r="B64" s="26"/>
      <c r="C64" s="26"/>
      <c r="D64" s="26"/>
      <c r="E64" s="26"/>
      <c r="F64" s="26"/>
      <c r="G64" s="26"/>
      <c r="H64" s="26"/>
      <c r="I64" s="26"/>
      <c r="J64" s="26"/>
      <c r="K64" s="15"/>
    </row>
    <row r="65" spans="1:11" ht="30" customHeight="1" x14ac:dyDescent="0.25">
      <c r="A65" s="26" t="str">
        <f>Ficha!$B$15</f>
        <v>4. A partir de 2008, há significativo aumento de cobertura da coleta de informações sobre nascidos vivos e de óbitos infantis, devido ao processo implantado de busca ativa de nascimentos e óbitos na Amazônia Legal e no Nordeste, o que pode provocar mudança no perfil do indicador.</v>
      </c>
      <c r="B65" s="26"/>
      <c r="C65" s="26"/>
      <c r="D65" s="26"/>
      <c r="E65" s="26"/>
      <c r="F65" s="26"/>
      <c r="G65" s="26"/>
      <c r="H65" s="26"/>
      <c r="I65" s="26"/>
      <c r="J65" s="26"/>
      <c r="K65" s="15"/>
    </row>
    <row r="67" spans="1:11" x14ac:dyDescent="0.25">
      <c r="A67" t="s">
        <v>11</v>
      </c>
      <c r="B67" s="1">
        <f>Ficha!$B$17</f>
        <v>41364</v>
      </c>
    </row>
    <row r="68" spans="1:11" x14ac:dyDescent="0.25">
      <c r="B68" s="1" t="str">
        <f>Ficha!$B$18</f>
        <v>CEPI-DSS/ ENSP/FIOCRUZ</v>
      </c>
    </row>
  </sheetData>
  <mergeCells count="5">
    <mergeCell ref="A62:J62"/>
    <mergeCell ref="A63:J63"/>
    <mergeCell ref="A60:J60"/>
    <mergeCell ref="A65:J65"/>
    <mergeCell ref="A64:J6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2013-04-29T16:45:11Z</cp:lastPrinted>
  <dcterms:created xsi:type="dcterms:W3CDTF">2011-12-20T12:08:29Z</dcterms:created>
  <dcterms:modified xsi:type="dcterms:W3CDTF">2013-04-29T16:45:16Z</dcterms:modified>
</cp:coreProperties>
</file>