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315" windowWidth="12090" windowHeight="561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70" i="9" l="1"/>
  <c r="B69" i="9"/>
  <c r="B52" i="10"/>
  <c r="A66" i="9" l="1"/>
  <c r="A48" i="10"/>
  <c r="A64" i="9"/>
  <c r="A46" i="10"/>
  <c r="A2" i="9"/>
  <c r="A65" i="9"/>
  <c r="A63" i="9"/>
  <c r="A62" i="9"/>
  <c r="A60" i="9"/>
  <c r="A3" i="9"/>
  <c r="A1" i="9"/>
  <c r="B51" i="10"/>
  <c r="A45" i="10"/>
  <c r="A47" i="10"/>
  <c r="A44" i="10"/>
  <c r="A42" i="10"/>
  <c r="A1" i="10"/>
  <c r="A2" i="10"/>
  <c r="A3" i="10"/>
</calcChain>
</file>

<file path=xl/sharedStrings.xml><?xml version="1.0" encoding="utf-8"?>
<sst xmlns="http://schemas.openxmlformats.org/spreadsheetml/2006/main" count="96" uniqueCount="45">
  <si>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</si>
  <si>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</si>
  <si>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</si>
  <si>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</si>
  <si>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</si>
  <si>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</si>
  <si>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</si>
  <si>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</si>
  <si>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</si>
  <si>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</si>
  <si>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</si>
  <si>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</si>
  <si>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</si>
  <si>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</si>
  <si>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2001-2009</t>
  </si>
  <si>
    <t>Período:2001-2009</t>
  </si>
  <si>
    <t>Total</t>
  </si>
  <si>
    <t>4 a 7 anos</t>
  </si>
  <si>
    <t>0 a 3 anos</t>
  </si>
  <si>
    <t>Região/Escolaridade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</si>
  <si>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</si>
  <si>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</si>
  <si>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</si>
  <si>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</si>
  <si>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3. Os valores das PNAD 2001 a 2009 foram produzidos considerando os dados da revisão 2008 da projeção da população do Brasil.</t>
  </si>
  <si>
    <t>4. Os valores da renda domiciliar (RDPC) foram deflacionados com base no INPC de dezembro de 2009 para todos os anos anteriores.</t>
  </si>
  <si>
    <t>8 a 10 anos</t>
  </si>
  <si>
    <t>11 a 14 anos</t>
  </si>
  <si>
    <t>15 anos e mais</t>
  </si>
  <si>
    <t>Proporção da população com RDPC menor que meio salário-mínimo</t>
  </si>
  <si>
    <t>Proporção da população residente com renda domiciliar mensal per capita de até meio salário mínimo. Considerou-se como renda domiciliar per capita a soma dos rendimentos mensais dos moradores do domicílio dividida pelo número de seus moradores.</t>
  </si>
  <si>
    <t>População residente com renda domiciliar mensal per capita de até meio salário mínimo /
População total residente * 100</t>
  </si>
  <si>
    <t>5. Os valores da RDPC em salários mínimos foram calculados considerando como valor de referência o salário mínimo de 2009, de R$ 465,00.</t>
  </si>
  <si>
    <t>*</t>
  </si>
  <si>
    <t>*: Dados da amostra são insuficientes para determinar qualquer estimativa com precisão aceitável.</t>
  </si>
  <si>
    <t>Fortaleza</t>
  </si>
  <si>
    <t>Recife</t>
  </si>
  <si>
    <t>Salvador</t>
  </si>
  <si>
    <t>CEPI-DSS/ ENSP/FIOCRUZ</t>
  </si>
  <si>
    <t>Como  Citar</t>
  </si>
  <si>
    <t>Brasil, Região Nordeste, regiões metropolitanas do Nordeste e escolaridade</t>
  </si>
  <si>
    <t>Ind010203RNE - Proporção (%) da população com RDPC menor que meio salário-mínimo, por ano, segundo Brasil, Região Nordeste, regiões metropolitanas do Nordeste e escolaridade</t>
  </si>
  <si>
    <t>Brasil</t>
  </si>
  <si>
    <t>Região Nordeste</t>
  </si>
  <si>
    <t>Ind010203RNE - Proporção (%) da população com RDPC menor que meio salário-mínimo, por ano, segundo Brasil, Região Nordeste, regiões metropolitanas do Nordeste e escolaridade [Internet]. Rio de Janeiro: Portal Determinantes Sociais da Saúde. Observatório sobre Iniquidades em Saúde. CEPI-DSS/ENSP/FIOCRUZ; 2013 Abr 30 [data de acesso com a expressão “acesso em”]. Disponível em: http://dssbr.org/site/wp-content/uploads/2013/05/Ind010203RNE-20130430.pdf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</si>
</sst>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3" fillId="0" borderId="0" xfId="0" applyFont="1" applyAlignment="1">
      <alignment horizontal="center"/>
    </xf>
    <xf numFmtId="166" fontId="1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5" fontId="1" fillId="0" borderId="0" xfId="2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1" fillId="0" borderId="4" xfId="2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_-* #,##0_-;\-* #,##0_-;_-* "-"??_-;_-@_-</c:formatCode>
                <c:ptCount val="9"/>
                <c:pt idx="0">
                  <c:v>62.61</c:v>
                </c:pt>
                <c:pt idx="1">
                  <c:v>61.83</c:v>
                </c:pt>
                <c:pt idx="2">
                  <c:v>63.57</c:v>
                </c:pt>
                <c:pt idx="3">
                  <c:v>61.64</c:v>
                </c:pt>
                <c:pt idx="4">
                  <c:v>57.88</c:v>
                </c:pt>
                <c:pt idx="5">
                  <c:v>52.92</c:v>
                </c:pt>
                <c:pt idx="6">
                  <c:v>51.84</c:v>
                </c:pt>
                <c:pt idx="7">
                  <c:v>47.87</c:v>
                </c:pt>
                <c:pt idx="8">
                  <c:v>45.93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_-* #,##0_-;\-* #,##0_-;_-* "-"??_-;_-@_-</c:formatCode>
                <c:ptCount val="9"/>
                <c:pt idx="0">
                  <c:v>47.21</c:v>
                </c:pt>
                <c:pt idx="1">
                  <c:v>47.52</c:v>
                </c:pt>
                <c:pt idx="2">
                  <c:v>51.11</c:v>
                </c:pt>
                <c:pt idx="3">
                  <c:v>49.24</c:v>
                </c:pt>
                <c:pt idx="4">
                  <c:v>46.33</c:v>
                </c:pt>
                <c:pt idx="5">
                  <c:v>41.96</c:v>
                </c:pt>
                <c:pt idx="6">
                  <c:v>40.549999999999997</c:v>
                </c:pt>
                <c:pt idx="7">
                  <c:v>37.25</c:v>
                </c:pt>
                <c:pt idx="8">
                  <c:v>36.11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Tabela!$B$9:$J$9</c:f>
              <c:numCache>
                <c:formatCode>_-* #,##0_-;\-* #,##0_-;_-* "-"??_-;_-@_-</c:formatCode>
                <c:ptCount val="9"/>
                <c:pt idx="0">
                  <c:v>31.21</c:v>
                </c:pt>
                <c:pt idx="1">
                  <c:v>32.44</c:v>
                </c:pt>
                <c:pt idx="2">
                  <c:v>37.35</c:v>
                </c:pt>
                <c:pt idx="3">
                  <c:v>35.729999999999997</c:v>
                </c:pt>
                <c:pt idx="4">
                  <c:v>34</c:v>
                </c:pt>
                <c:pt idx="5">
                  <c:v>30.49</c:v>
                </c:pt>
                <c:pt idx="6">
                  <c:v>30.21</c:v>
                </c:pt>
                <c:pt idx="7">
                  <c:v>27.43</c:v>
                </c:pt>
                <c:pt idx="8">
                  <c:v>26.41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Tabela!$B$10:$J$10</c:f>
              <c:numCache>
                <c:formatCode>_-* #,##0_-;\-* #,##0_-;_-* "-"??_-;_-@_-</c:formatCode>
                <c:ptCount val="9"/>
                <c:pt idx="0">
                  <c:v>14.11</c:v>
                </c:pt>
                <c:pt idx="1">
                  <c:v>14.72</c:v>
                </c:pt>
                <c:pt idx="2">
                  <c:v>17.61</c:v>
                </c:pt>
                <c:pt idx="3">
                  <c:v>17.29</c:v>
                </c:pt>
                <c:pt idx="4">
                  <c:v>15.58</c:v>
                </c:pt>
                <c:pt idx="5">
                  <c:v>13.52</c:v>
                </c:pt>
                <c:pt idx="6">
                  <c:v>14.17</c:v>
                </c:pt>
                <c:pt idx="7">
                  <c:v>12.57</c:v>
                </c:pt>
                <c:pt idx="8">
                  <c:v>12.9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Tabela!$B$12:$J$12</c:f>
              <c:numCache>
                <c:formatCode>_-* #,##0_-;\-* #,##0_-;_-* "-"??_-;_-@_-</c:formatCode>
                <c:ptCount val="9"/>
                <c:pt idx="0">
                  <c:v>45.6</c:v>
                </c:pt>
                <c:pt idx="1">
                  <c:v>44.81</c:v>
                </c:pt>
                <c:pt idx="2">
                  <c:v>46.84</c:v>
                </c:pt>
                <c:pt idx="3">
                  <c:v>44.95</c:v>
                </c:pt>
                <c:pt idx="4">
                  <c:v>41.6</c:v>
                </c:pt>
                <c:pt idx="5">
                  <c:v>37.07</c:v>
                </c:pt>
                <c:pt idx="6">
                  <c:v>36</c:v>
                </c:pt>
                <c:pt idx="7">
                  <c:v>32.5</c:v>
                </c:pt>
                <c:pt idx="8">
                  <c:v>31.1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02080"/>
        <c:axId val="69503616"/>
      </c:lineChart>
      <c:catAx>
        <c:axId val="6950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503616"/>
        <c:crosses val="autoZero"/>
        <c:auto val="1"/>
        <c:lblAlgn val="ctr"/>
        <c:lblOffset val="100"/>
        <c:noMultiLvlLbl val="0"/>
      </c:catAx>
      <c:valAx>
        <c:axId val="69503616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5020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Tabela!$B$35:$J$35</c:f>
              <c:numCache>
                <c:formatCode>_-* #,##0_-;\-* #,##0_-;_-* "-"??_-;_-@_-</c:formatCode>
                <c:ptCount val="9"/>
                <c:pt idx="0">
                  <c:v>68.010000000000005</c:v>
                </c:pt>
                <c:pt idx="1">
                  <c:v>68.260000000000005</c:v>
                </c:pt>
                <c:pt idx="2">
                  <c:v>73.34</c:v>
                </c:pt>
                <c:pt idx="3">
                  <c:v>68.010000000000005</c:v>
                </c:pt>
                <c:pt idx="4">
                  <c:v>65.64</c:v>
                </c:pt>
                <c:pt idx="5">
                  <c:v>57.58</c:v>
                </c:pt>
                <c:pt idx="6">
                  <c:v>57.32</c:v>
                </c:pt>
                <c:pt idx="7">
                  <c:v>52.77</c:v>
                </c:pt>
                <c:pt idx="8">
                  <c:v>48.72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Tabela!$B$36:$J$36</c:f>
              <c:numCache>
                <c:formatCode>_-* #,##0_-;\-* #,##0_-;_-* "-"??_-;_-@_-</c:formatCode>
                <c:ptCount val="9"/>
                <c:pt idx="0">
                  <c:v>58.84</c:v>
                </c:pt>
                <c:pt idx="1">
                  <c:v>59.4</c:v>
                </c:pt>
                <c:pt idx="2">
                  <c:v>67.23</c:v>
                </c:pt>
                <c:pt idx="3">
                  <c:v>62.25</c:v>
                </c:pt>
                <c:pt idx="4">
                  <c:v>56.89</c:v>
                </c:pt>
                <c:pt idx="5">
                  <c:v>52.4</c:v>
                </c:pt>
                <c:pt idx="6">
                  <c:v>49.07</c:v>
                </c:pt>
                <c:pt idx="7">
                  <c:v>45.9</c:v>
                </c:pt>
                <c:pt idx="8">
                  <c:v>42.46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Tabela!$B$37:$J$37</c:f>
              <c:numCache>
                <c:formatCode>_-* #,##0_-;\-* #,##0_-;_-* "-"??_-;_-@_-</c:formatCode>
                <c:ptCount val="9"/>
                <c:pt idx="0">
                  <c:v>45.15</c:v>
                </c:pt>
                <c:pt idx="1">
                  <c:v>49.27</c:v>
                </c:pt>
                <c:pt idx="2">
                  <c:v>56.84</c:v>
                </c:pt>
                <c:pt idx="3">
                  <c:v>50.97</c:v>
                </c:pt>
                <c:pt idx="4">
                  <c:v>46.75</c:v>
                </c:pt>
                <c:pt idx="5">
                  <c:v>40.44</c:v>
                </c:pt>
                <c:pt idx="6">
                  <c:v>41.62</c:v>
                </c:pt>
                <c:pt idx="7">
                  <c:v>36.65</c:v>
                </c:pt>
                <c:pt idx="8">
                  <c:v>33.36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Tabela!$B$38:$J$38</c:f>
              <c:numCache>
                <c:formatCode>_-* #,##0_-;\-* #,##0_-;_-* "-"??_-;_-@_-</c:formatCode>
                <c:ptCount val="9"/>
                <c:pt idx="0">
                  <c:v>22.25</c:v>
                </c:pt>
                <c:pt idx="1">
                  <c:v>22.78</c:v>
                </c:pt>
                <c:pt idx="2">
                  <c:v>29.94</c:v>
                </c:pt>
                <c:pt idx="3">
                  <c:v>25.61</c:v>
                </c:pt>
                <c:pt idx="4">
                  <c:v>24.79</c:v>
                </c:pt>
                <c:pt idx="5">
                  <c:v>20.5</c:v>
                </c:pt>
                <c:pt idx="6">
                  <c:v>21.03</c:v>
                </c:pt>
                <c:pt idx="7">
                  <c:v>18.37</c:v>
                </c:pt>
                <c:pt idx="8">
                  <c:v>16.62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Tabela!$B$40:$J$40</c:f>
              <c:numCache>
                <c:formatCode>_-* #,##0_-;\-* #,##0_-;_-* "-"??_-;_-@_-</c:formatCode>
                <c:ptCount val="9"/>
                <c:pt idx="0">
                  <c:v>50.54</c:v>
                </c:pt>
                <c:pt idx="1">
                  <c:v>50.63</c:v>
                </c:pt>
                <c:pt idx="2">
                  <c:v>56.95</c:v>
                </c:pt>
                <c:pt idx="3">
                  <c:v>51.4</c:v>
                </c:pt>
                <c:pt idx="4">
                  <c:v>47.71</c:v>
                </c:pt>
                <c:pt idx="5">
                  <c:v>40.82</c:v>
                </c:pt>
                <c:pt idx="6">
                  <c:v>40.03</c:v>
                </c:pt>
                <c:pt idx="7">
                  <c:v>35.69</c:v>
                </c:pt>
                <c:pt idx="8">
                  <c:v>32.840000000000003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37920"/>
        <c:axId val="78339456"/>
      </c:lineChart>
      <c:catAx>
        <c:axId val="7833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339456"/>
        <c:crosses val="autoZero"/>
        <c:auto val="1"/>
        <c:lblAlgn val="ctr"/>
        <c:lblOffset val="100"/>
        <c:noMultiLvlLbl val="0"/>
      </c:catAx>
      <c:valAx>
        <c:axId val="78339456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3379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Tabela!$B$14:$J$14</c:f>
              <c:numCache>
                <c:formatCode>_-* #,##0_-;\-* #,##0_-;_-* "-"??_-;_-@_-</c:formatCode>
                <c:ptCount val="9"/>
                <c:pt idx="0">
                  <c:v>81.260000000000005</c:v>
                </c:pt>
                <c:pt idx="1">
                  <c:v>80.61</c:v>
                </c:pt>
                <c:pt idx="2">
                  <c:v>81.400000000000006</c:v>
                </c:pt>
                <c:pt idx="3">
                  <c:v>79.989999999999995</c:v>
                </c:pt>
                <c:pt idx="4">
                  <c:v>76.25</c:v>
                </c:pt>
                <c:pt idx="5">
                  <c:v>71.540000000000006</c:v>
                </c:pt>
                <c:pt idx="6">
                  <c:v>69.95</c:v>
                </c:pt>
                <c:pt idx="7">
                  <c:v>65.98</c:v>
                </c:pt>
                <c:pt idx="8">
                  <c:v>63.78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Tabela!$B$15:$J$15</c:f>
              <c:numCache>
                <c:formatCode>_-* #,##0_-;\-* #,##0_-;_-* "-"??_-;_-@_-</c:formatCode>
                <c:ptCount val="9"/>
                <c:pt idx="0">
                  <c:v>71.569999999999993</c:v>
                </c:pt>
                <c:pt idx="1">
                  <c:v>72.87</c:v>
                </c:pt>
                <c:pt idx="2">
                  <c:v>75.92</c:v>
                </c:pt>
                <c:pt idx="3">
                  <c:v>74.45</c:v>
                </c:pt>
                <c:pt idx="4">
                  <c:v>71.459999999999994</c:v>
                </c:pt>
                <c:pt idx="5">
                  <c:v>66.88</c:v>
                </c:pt>
                <c:pt idx="6">
                  <c:v>65.55</c:v>
                </c:pt>
                <c:pt idx="7">
                  <c:v>61.06</c:v>
                </c:pt>
                <c:pt idx="8">
                  <c:v>60.07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Tabela!$B$16:$J$16</c:f>
              <c:numCache>
                <c:formatCode>_-* #,##0_-;\-* #,##0_-;_-* "-"??_-;_-@_-</c:formatCode>
                <c:ptCount val="9"/>
                <c:pt idx="0">
                  <c:v>53.42</c:v>
                </c:pt>
                <c:pt idx="1">
                  <c:v>54.97</c:v>
                </c:pt>
                <c:pt idx="2">
                  <c:v>61.32</c:v>
                </c:pt>
                <c:pt idx="3">
                  <c:v>60.95</c:v>
                </c:pt>
                <c:pt idx="4">
                  <c:v>57.83</c:v>
                </c:pt>
                <c:pt idx="5">
                  <c:v>52.68</c:v>
                </c:pt>
                <c:pt idx="6">
                  <c:v>52.7</c:v>
                </c:pt>
                <c:pt idx="7">
                  <c:v>49.43</c:v>
                </c:pt>
                <c:pt idx="8">
                  <c:v>47.58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Tabela!$B$17:$J$17</c:f>
              <c:numCache>
                <c:formatCode>_-* #,##0_-;\-* #,##0_-;_-* "-"??_-;_-@_-</c:formatCode>
                <c:ptCount val="9"/>
                <c:pt idx="0">
                  <c:v>27.89</c:v>
                </c:pt>
                <c:pt idx="1">
                  <c:v>29.26</c:v>
                </c:pt>
                <c:pt idx="2">
                  <c:v>34.22</c:v>
                </c:pt>
                <c:pt idx="3">
                  <c:v>34.51</c:v>
                </c:pt>
                <c:pt idx="4">
                  <c:v>31.14</c:v>
                </c:pt>
                <c:pt idx="5">
                  <c:v>27.48</c:v>
                </c:pt>
                <c:pt idx="6">
                  <c:v>27.64</c:v>
                </c:pt>
                <c:pt idx="7">
                  <c:v>25.8</c:v>
                </c:pt>
                <c:pt idx="8">
                  <c:v>25.64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Tabela!$B$19:$J$19</c:f>
              <c:numCache>
                <c:formatCode>_-* #,##0_-;\-* #,##0_-;_-* "-"??_-;_-@_-</c:formatCode>
                <c:ptCount val="9"/>
                <c:pt idx="0">
                  <c:v>70.06</c:v>
                </c:pt>
                <c:pt idx="1">
                  <c:v>69.48</c:v>
                </c:pt>
                <c:pt idx="2">
                  <c:v>71.16</c:v>
                </c:pt>
                <c:pt idx="3">
                  <c:v>69.38</c:v>
                </c:pt>
                <c:pt idx="4">
                  <c:v>65.52</c:v>
                </c:pt>
                <c:pt idx="5">
                  <c:v>60.39</c:v>
                </c:pt>
                <c:pt idx="6">
                  <c:v>58.66</c:v>
                </c:pt>
                <c:pt idx="7">
                  <c:v>54.4</c:v>
                </c:pt>
                <c:pt idx="8">
                  <c:v>52.39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73152"/>
        <c:axId val="78274944"/>
      </c:lineChart>
      <c:catAx>
        <c:axId val="7827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274944"/>
        <c:crosses val="autoZero"/>
        <c:auto val="1"/>
        <c:lblAlgn val="ctr"/>
        <c:lblOffset val="100"/>
        <c:noMultiLvlLbl val="0"/>
      </c:catAx>
      <c:valAx>
        <c:axId val="78274944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2731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Tabela!$B$28:$J$28</c:f>
              <c:numCache>
                <c:formatCode>_-* #,##0_-;\-* #,##0_-;_-* "-"??_-;_-@_-</c:formatCode>
                <c:ptCount val="9"/>
                <c:pt idx="0">
                  <c:v>70.97</c:v>
                </c:pt>
                <c:pt idx="1">
                  <c:v>70.34</c:v>
                </c:pt>
                <c:pt idx="2">
                  <c:v>73.959999999999994</c:v>
                </c:pt>
                <c:pt idx="3">
                  <c:v>73.61</c:v>
                </c:pt>
                <c:pt idx="4">
                  <c:v>68.67</c:v>
                </c:pt>
                <c:pt idx="5">
                  <c:v>65.349999999999994</c:v>
                </c:pt>
                <c:pt idx="6">
                  <c:v>63.57</c:v>
                </c:pt>
                <c:pt idx="7">
                  <c:v>60.22</c:v>
                </c:pt>
                <c:pt idx="8">
                  <c:v>55.59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Tabela!$B$29:$J$29</c:f>
              <c:numCache>
                <c:formatCode>_-* #,##0_-;\-* #,##0_-;_-* "-"??_-;_-@_-</c:formatCode>
                <c:ptCount val="9"/>
                <c:pt idx="0">
                  <c:v>62.41</c:v>
                </c:pt>
                <c:pt idx="1">
                  <c:v>63.47</c:v>
                </c:pt>
                <c:pt idx="2">
                  <c:v>68.67</c:v>
                </c:pt>
                <c:pt idx="3">
                  <c:v>69.27</c:v>
                </c:pt>
                <c:pt idx="4">
                  <c:v>63.9</c:v>
                </c:pt>
                <c:pt idx="5">
                  <c:v>59.11</c:v>
                </c:pt>
                <c:pt idx="6">
                  <c:v>58.72</c:v>
                </c:pt>
                <c:pt idx="7">
                  <c:v>54.63</c:v>
                </c:pt>
                <c:pt idx="8">
                  <c:v>51.11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Tabela!$B$30:$J$30</c:f>
              <c:numCache>
                <c:formatCode>_-* #,##0_-;\-* #,##0_-;_-* "-"??_-;_-@_-</c:formatCode>
                <c:ptCount val="9"/>
                <c:pt idx="0">
                  <c:v>48.29</c:v>
                </c:pt>
                <c:pt idx="1">
                  <c:v>48.48</c:v>
                </c:pt>
                <c:pt idx="2">
                  <c:v>54.14</c:v>
                </c:pt>
                <c:pt idx="3">
                  <c:v>55.16</c:v>
                </c:pt>
                <c:pt idx="4">
                  <c:v>50.4</c:v>
                </c:pt>
                <c:pt idx="5">
                  <c:v>46.4</c:v>
                </c:pt>
                <c:pt idx="6">
                  <c:v>50.3</c:v>
                </c:pt>
                <c:pt idx="7">
                  <c:v>45.17</c:v>
                </c:pt>
                <c:pt idx="8">
                  <c:v>41.41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Tabela!$B$31:$J$31</c:f>
              <c:numCache>
                <c:formatCode>_-* #,##0_-;\-* #,##0_-;_-* "-"??_-;_-@_-</c:formatCode>
                <c:ptCount val="9"/>
                <c:pt idx="0">
                  <c:v>24.59</c:v>
                </c:pt>
                <c:pt idx="1">
                  <c:v>26.89</c:v>
                </c:pt>
                <c:pt idx="2">
                  <c:v>32.39</c:v>
                </c:pt>
                <c:pt idx="3">
                  <c:v>31.36</c:v>
                </c:pt>
                <c:pt idx="4">
                  <c:v>27.85</c:v>
                </c:pt>
                <c:pt idx="5">
                  <c:v>25.51</c:v>
                </c:pt>
                <c:pt idx="6">
                  <c:v>25.01</c:v>
                </c:pt>
                <c:pt idx="7">
                  <c:v>24.19</c:v>
                </c:pt>
                <c:pt idx="8">
                  <c:v>21.69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Tabela!$B$33:$J$33</c:f>
              <c:numCache>
                <c:formatCode>_-* #,##0_-;\-* #,##0_-;_-* "-"??_-;_-@_-</c:formatCode>
                <c:ptCount val="9"/>
                <c:pt idx="0">
                  <c:v>54.62</c:v>
                </c:pt>
                <c:pt idx="1">
                  <c:v>54.42</c:v>
                </c:pt>
                <c:pt idx="2">
                  <c:v>58.88</c:v>
                </c:pt>
                <c:pt idx="3">
                  <c:v>57.75</c:v>
                </c:pt>
                <c:pt idx="4">
                  <c:v>52.71</c:v>
                </c:pt>
                <c:pt idx="5">
                  <c:v>48.85</c:v>
                </c:pt>
                <c:pt idx="6">
                  <c:v>47.99</c:v>
                </c:pt>
                <c:pt idx="7">
                  <c:v>44.41</c:v>
                </c:pt>
                <c:pt idx="8">
                  <c:v>39.85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02496"/>
        <c:axId val="81004032"/>
      </c:lineChart>
      <c:catAx>
        <c:axId val="8100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004032"/>
        <c:crosses val="autoZero"/>
        <c:auto val="1"/>
        <c:lblAlgn val="ctr"/>
        <c:lblOffset val="100"/>
        <c:noMultiLvlLbl val="0"/>
      </c:catAx>
      <c:valAx>
        <c:axId val="81004032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0024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Tabela!$B$21:$J$21</c:f>
              <c:numCache>
                <c:formatCode>_-* #,##0_-;\-* #,##0_-;_-* "-"??_-;_-@_-</c:formatCode>
                <c:ptCount val="9"/>
                <c:pt idx="0">
                  <c:v>72.84</c:v>
                </c:pt>
                <c:pt idx="1">
                  <c:v>70.12</c:v>
                </c:pt>
                <c:pt idx="2">
                  <c:v>75.3</c:v>
                </c:pt>
                <c:pt idx="3">
                  <c:v>75.27</c:v>
                </c:pt>
                <c:pt idx="4">
                  <c:v>67.88</c:v>
                </c:pt>
                <c:pt idx="5">
                  <c:v>64.36</c:v>
                </c:pt>
                <c:pt idx="6">
                  <c:v>64.02</c:v>
                </c:pt>
                <c:pt idx="7">
                  <c:v>56.91</c:v>
                </c:pt>
                <c:pt idx="8">
                  <c:v>54.76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Tabela!$B$22:$J$22</c:f>
              <c:numCache>
                <c:formatCode>_-* #,##0_-;\-* #,##0_-;_-* "-"??_-;_-@_-</c:formatCode>
                <c:ptCount val="9"/>
                <c:pt idx="0">
                  <c:v>64.709999999999994</c:v>
                </c:pt>
                <c:pt idx="1">
                  <c:v>65.08</c:v>
                </c:pt>
                <c:pt idx="2">
                  <c:v>68.83</c:v>
                </c:pt>
                <c:pt idx="3">
                  <c:v>70.760000000000005</c:v>
                </c:pt>
                <c:pt idx="4">
                  <c:v>63.4</c:v>
                </c:pt>
                <c:pt idx="5">
                  <c:v>57.95</c:v>
                </c:pt>
                <c:pt idx="6">
                  <c:v>56.58</c:v>
                </c:pt>
                <c:pt idx="7">
                  <c:v>52.61</c:v>
                </c:pt>
                <c:pt idx="8">
                  <c:v>50.1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Tabela!$B$23:$J$23</c:f>
              <c:numCache>
                <c:formatCode>_-* #,##0_-;\-* #,##0_-;_-* "-"??_-;_-@_-</c:formatCode>
                <c:ptCount val="9"/>
                <c:pt idx="0">
                  <c:v>45.74</c:v>
                </c:pt>
                <c:pt idx="1">
                  <c:v>48.92</c:v>
                </c:pt>
                <c:pt idx="2">
                  <c:v>56.57</c:v>
                </c:pt>
                <c:pt idx="3">
                  <c:v>56.64</c:v>
                </c:pt>
                <c:pt idx="4">
                  <c:v>51.69</c:v>
                </c:pt>
                <c:pt idx="5">
                  <c:v>47.69</c:v>
                </c:pt>
                <c:pt idx="6">
                  <c:v>46.88</c:v>
                </c:pt>
                <c:pt idx="7">
                  <c:v>40.83</c:v>
                </c:pt>
                <c:pt idx="8">
                  <c:v>39.130000000000003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Tabela!$B$24:$J$24</c:f>
              <c:numCache>
                <c:formatCode>_-* #,##0_-;\-* #,##0_-;_-* "-"??_-;_-@_-</c:formatCode>
                <c:ptCount val="9"/>
                <c:pt idx="0">
                  <c:v>20.04</c:v>
                </c:pt>
                <c:pt idx="1">
                  <c:v>23.53</c:v>
                </c:pt>
                <c:pt idx="2">
                  <c:v>27.43</c:v>
                </c:pt>
                <c:pt idx="3">
                  <c:v>29.81</c:v>
                </c:pt>
                <c:pt idx="4">
                  <c:v>26.35</c:v>
                </c:pt>
                <c:pt idx="5">
                  <c:v>25.01</c:v>
                </c:pt>
                <c:pt idx="6">
                  <c:v>24.15</c:v>
                </c:pt>
                <c:pt idx="7">
                  <c:v>21.75</c:v>
                </c:pt>
                <c:pt idx="8">
                  <c:v>21.29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Tabela!$B$26:$J$26</c:f>
              <c:numCache>
                <c:formatCode>_-* #,##0_-;\-* #,##0_-;_-* "-"??_-;_-@_-</c:formatCode>
                <c:ptCount val="9"/>
                <c:pt idx="0">
                  <c:v>56.69</c:v>
                </c:pt>
                <c:pt idx="1">
                  <c:v>55.52</c:v>
                </c:pt>
                <c:pt idx="2">
                  <c:v>60.06</c:v>
                </c:pt>
                <c:pt idx="3">
                  <c:v>59.69</c:v>
                </c:pt>
                <c:pt idx="4">
                  <c:v>53.48</c:v>
                </c:pt>
                <c:pt idx="5">
                  <c:v>49.14</c:v>
                </c:pt>
                <c:pt idx="6">
                  <c:v>48.08</c:v>
                </c:pt>
                <c:pt idx="7">
                  <c:v>42.23</c:v>
                </c:pt>
                <c:pt idx="8">
                  <c:v>40.299999999999997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31936"/>
        <c:axId val="81033472"/>
      </c:lineChart>
      <c:catAx>
        <c:axId val="8103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033472"/>
        <c:crosses val="autoZero"/>
        <c:auto val="1"/>
        <c:lblAlgn val="ctr"/>
        <c:lblOffset val="100"/>
        <c:noMultiLvlLbl val="0"/>
      </c:catAx>
      <c:valAx>
        <c:axId val="81033472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0319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5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47625</xdr:rowOff>
    </xdr:from>
    <xdr:to>
      <xdr:col>4</xdr:col>
      <xdr:colOff>742950</xdr:colOff>
      <xdr:row>57</xdr:row>
      <xdr:rowOff>123825</xdr:rowOff>
    </xdr:to>
    <xdr:graphicFrame macro="">
      <xdr:nvGraphicFramePr>
        <xdr:cNvPr id="935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357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21</xdr:row>
      <xdr:rowOff>161925</xdr:rowOff>
    </xdr:from>
    <xdr:to>
      <xdr:col>11</xdr:col>
      <xdr:colOff>333375</xdr:colOff>
      <xdr:row>39</xdr:row>
      <xdr:rowOff>47625</xdr:rowOff>
    </xdr:to>
    <xdr:graphicFrame macro="">
      <xdr:nvGraphicFramePr>
        <xdr:cNvPr id="935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133350</xdr:rowOff>
    </xdr:from>
    <xdr:to>
      <xdr:col>4</xdr:col>
      <xdr:colOff>752475</xdr:colOff>
      <xdr:row>39</xdr:row>
      <xdr:rowOff>19050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Região Nordeste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Recife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zoomScaleNormal="100"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0" customFormat="1" ht="116.25" customHeight="1" x14ac:dyDescent="0.3">
      <c r="A1"/>
      <c r="B1"/>
    </row>
    <row r="2" spans="1:2" s="10" customFormat="1" ht="18.75" x14ac:dyDescent="0.3">
      <c r="A2" s="23" t="s">
        <v>4</v>
      </c>
      <c r="B2" s="23"/>
    </row>
    <row r="3" spans="1:2" s="10" customFormat="1" ht="16.5" customHeight="1" x14ac:dyDescent="0.3">
      <c r="A3" s="23" t="s">
        <v>20</v>
      </c>
      <c r="B3" s="23"/>
    </row>
    <row r="4" spans="1:2" ht="37.5" customHeight="1" x14ac:dyDescent="0.3">
      <c r="A4" s="24" t="s">
        <v>41</v>
      </c>
      <c r="B4" s="24"/>
    </row>
    <row r="5" spans="1:2" x14ac:dyDescent="0.25">
      <c r="A5" s="5" t="s">
        <v>5</v>
      </c>
      <c r="B5" s="6" t="s">
        <v>29</v>
      </c>
    </row>
    <row r="6" spans="1:2" ht="45" x14ac:dyDescent="0.25">
      <c r="A6" s="5" t="s">
        <v>6</v>
      </c>
      <c r="B6" s="6" t="s">
        <v>30</v>
      </c>
    </row>
    <row r="7" spans="1:2" x14ac:dyDescent="0.25">
      <c r="A7" s="5" t="s">
        <v>0</v>
      </c>
      <c r="B7" s="6" t="s">
        <v>21</v>
      </c>
    </row>
    <row r="8" spans="1:2" ht="30" x14ac:dyDescent="0.25">
      <c r="A8" s="5" t="s">
        <v>1</v>
      </c>
      <c r="B8" s="6" t="s">
        <v>31</v>
      </c>
    </row>
    <row r="9" spans="1:2" x14ac:dyDescent="0.25">
      <c r="A9" s="5" t="s">
        <v>2</v>
      </c>
      <c r="B9" s="6" t="s">
        <v>40</v>
      </c>
    </row>
    <row r="10" spans="1:2" x14ac:dyDescent="0.25">
      <c r="A10" s="5" t="s">
        <v>7</v>
      </c>
      <c r="B10" s="6" t="s">
        <v>13</v>
      </c>
    </row>
    <row r="11" spans="1:2" x14ac:dyDescent="0.25">
      <c r="A11" s="5" t="s">
        <v>8</v>
      </c>
      <c r="B11" s="6" t="s">
        <v>14</v>
      </c>
    </row>
    <row r="12" spans="1:2" ht="15" customHeight="1" x14ac:dyDescent="0.25">
      <c r="A12" s="5" t="s">
        <v>3</v>
      </c>
      <c r="B12" s="7" t="s">
        <v>22</v>
      </c>
    </row>
    <row r="13" spans="1:2" ht="15" customHeight="1" x14ac:dyDescent="0.25">
      <c r="A13" s="5"/>
      <c r="B13" s="7" t="s">
        <v>23</v>
      </c>
    </row>
    <row r="14" spans="1:2" ht="30" x14ac:dyDescent="0.25">
      <c r="A14" s="5"/>
      <c r="B14" s="7" t="s">
        <v>24</v>
      </c>
    </row>
    <row r="15" spans="1:2" ht="30" x14ac:dyDescent="0.25">
      <c r="A15" s="5"/>
      <c r="B15" s="7" t="s">
        <v>25</v>
      </c>
    </row>
    <row r="16" spans="1:2" ht="30" x14ac:dyDescent="0.25">
      <c r="A16" s="5"/>
      <c r="B16" s="7" t="s">
        <v>32</v>
      </c>
    </row>
    <row r="18" spans="1:2" x14ac:dyDescent="0.25">
      <c r="A18" t="s">
        <v>9</v>
      </c>
      <c r="B18" s="1">
        <v>41394</v>
      </c>
    </row>
    <row r="19" spans="1:2" x14ac:dyDescent="0.25">
      <c r="B19" s="7" t="s">
        <v>38</v>
      </c>
    </row>
    <row r="21" spans="1:2" ht="75" x14ac:dyDescent="0.25">
      <c r="A21" s="5" t="s">
        <v>39</v>
      </c>
      <c r="B21" s="22" t="s">
        <v>44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0" width="12.5703125" style="17" customWidth="1"/>
  </cols>
  <sheetData>
    <row r="1" spans="1:10" s="10" customFormat="1" ht="18.75" x14ac:dyDescent="0.3">
      <c r="A1" s="9" t="str">
        <f>Ficha!A2</f>
        <v>Determinantes Sociais de Saúde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0" customFormat="1" ht="18.75" x14ac:dyDescent="0.3">
      <c r="A2" s="9" t="str">
        <f>Ficha!A3</f>
        <v>Indicadores socioeconômicos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0" customFormat="1" ht="37.5" customHeight="1" x14ac:dyDescent="0.3">
      <c r="A3" s="25" t="str">
        <f>Ficha!A4</f>
        <v>Ind010203RNE - Proporção (%) da população com RDPC menor que meio salário-mínimo, por ano, segundo Brasil, Região Nordeste, regiões metropolitanas do Nordeste e escolaridade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s="10" customFormat="1" ht="18.75" x14ac:dyDescent="0.3">
      <c r="A4" s="9" t="s">
        <v>15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 t="s">
        <v>19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0" x14ac:dyDescent="0.25">
      <c r="A6" t="s">
        <v>42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x14ac:dyDescent="0.25">
      <c r="A7" s="13" t="s">
        <v>18</v>
      </c>
      <c r="B7" s="18">
        <v>62.61</v>
      </c>
      <c r="C7" s="18">
        <v>61.83</v>
      </c>
      <c r="D7" s="18">
        <v>63.57</v>
      </c>
      <c r="E7" s="18">
        <v>61.64</v>
      </c>
      <c r="F7" s="18">
        <v>57.88</v>
      </c>
      <c r="G7" s="18">
        <v>52.92</v>
      </c>
      <c r="H7" s="18">
        <v>51.84</v>
      </c>
      <c r="I7" s="18">
        <v>47.87</v>
      </c>
      <c r="J7" s="18">
        <v>45.93</v>
      </c>
    </row>
    <row r="8" spans="1:10" x14ac:dyDescent="0.25">
      <c r="A8" s="13" t="s">
        <v>17</v>
      </c>
      <c r="B8" s="18">
        <v>47.21</v>
      </c>
      <c r="C8" s="18">
        <v>47.52</v>
      </c>
      <c r="D8" s="18">
        <v>51.11</v>
      </c>
      <c r="E8" s="18">
        <v>49.24</v>
      </c>
      <c r="F8" s="18">
        <v>46.33</v>
      </c>
      <c r="G8" s="18">
        <v>41.96</v>
      </c>
      <c r="H8" s="18">
        <v>40.549999999999997</v>
      </c>
      <c r="I8" s="18">
        <v>37.25</v>
      </c>
      <c r="J8" s="18">
        <v>36.11</v>
      </c>
    </row>
    <row r="9" spans="1:10" x14ac:dyDescent="0.25">
      <c r="A9" s="13" t="s">
        <v>26</v>
      </c>
      <c r="B9" s="18">
        <v>31.21</v>
      </c>
      <c r="C9" s="18">
        <v>32.44</v>
      </c>
      <c r="D9" s="18">
        <v>37.35</v>
      </c>
      <c r="E9" s="18">
        <v>35.729999999999997</v>
      </c>
      <c r="F9" s="18">
        <v>34</v>
      </c>
      <c r="G9" s="18">
        <v>30.49</v>
      </c>
      <c r="H9" s="18">
        <v>30.21</v>
      </c>
      <c r="I9" s="18">
        <v>27.43</v>
      </c>
      <c r="J9" s="18">
        <v>26.41</v>
      </c>
    </row>
    <row r="10" spans="1:10" x14ac:dyDescent="0.25">
      <c r="A10" s="13" t="s">
        <v>27</v>
      </c>
      <c r="B10" s="18">
        <v>14.11</v>
      </c>
      <c r="C10" s="18">
        <v>14.72</v>
      </c>
      <c r="D10" s="18">
        <v>17.61</v>
      </c>
      <c r="E10" s="18">
        <v>17.29</v>
      </c>
      <c r="F10" s="18">
        <v>15.58</v>
      </c>
      <c r="G10" s="18">
        <v>13.52</v>
      </c>
      <c r="H10" s="18">
        <v>14.17</v>
      </c>
      <c r="I10" s="18">
        <v>12.57</v>
      </c>
      <c r="J10" s="18">
        <v>12.9</v>
      </c>
    </row>
    <row r="11" spans="1:10" x14ac:dyDescent="0.25">
      <c r="A11" s="13" t="s">
        <v>28</v>
      </c>
      <c r="B11" s="18">
        <v>1.74</v>
      </c>
      <c r="C11" s="18">
        <v>1.58</v>
      </c>
      <c r="D11" s="18">
        <v>1.75</v>
      </c>
      <c r="E11" s="18">
        <v>2.13</v>
      </c>
      <c r="F11" s="18">
        <v>1.39</v>
      </c>
      <c r="G11" s="18">
        <v>1.43</v>
      </c>
      <c r="H11" s="18">
        <v>2</v>
      </c>
      <c r="I11" s="18">
        <v>2.54</v>
      </c>
      <c r="J11" s="18">
        <v>2.31</v>
      </c>
    </row>
    <row r="12" spans="1:10" x14ac:dyDescent="0.25">
      <c r="A12" s="13" t="s">
        <v>16</v>
      </c>
      <c r="B12" s="18">
        <v>45.6</v>
      </c>
      <c r="C12" s="18">
        <v>44.81</v>
      </c>
      <c r="D12" s="18">
        <v>46.84</v>
      </c>
      <c r="E12" s="18">
        <v>44.95</v>
      </c>
      <c r="F12" s="18">
        <v>41.6</v>
      </c>
      <c r="G12" s="18">
        <v>37.07</v>
      </c>
      <c r="H12" s="18">
        <v>36</v>
      </c>
      <c r="I12" s="18">
        <v>32.5</v>
      </c>
      <c r="J12" s="18">
        <v>31.1</v>
      </c>
    </row>
    <row r="13" spans="1:10" x14ac:dyDescent="0.25">
      <c r="A13" t="s">
        <v>43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0" x14ac:dyDescent="0.25">
      <c r="A14" s="13" t="s">
        <v>18</v>
      </c>
      <c r="B14" s="20">
        <v>81.260000000000005</v>
      </c>
      <c r="C14" s="20">
        <v>80.61</v>
      </c>
      <c r="D14" s="20">
        <v>81.400000000000006</v>
      </c>
      <c r="E14" s="20">
        <v>79.989999999999995</v>
      </c>
      <c r="F14" s="20">
        <v>76.25</v>
      </c>
      <c r="G14" s="20">
        <v>71.540000000000006</v>
      </c>
      <c r="H14" s="20">
        <v>69.95</v>
      </c>
      <c r="I14" s="20">
        <v>65.98</v>
      </c>
      <c r="J14" s="20">
        <v>63.78</v>
      </c>
    </row>
    <row r="15" spans="1:10" x14ac:dyDescent="0.25">
      <c r="A15" s="13" t="s">
        <v>17</v>
      </c>
      <c r="B15" s="20">
        <v>71.569999999999993</v>
      </c>
      <c r="C15" s="20">
        <v>72.87</v>
      </c>
      <c r="D15" s="20">
        <v>75.92</v>
      </c>
      <c r="E15" s="20">
        <v>74.45</v>
      </c>
      <c r="F15" s="20">
        <v>71.459999999999994</v>
      </c>
      <c r="G15" s="20">
        <v>66.88</v>
      </c>
      <c r="H15" s="20">
        <v>65.55</v>
      </c>
      <c r="I15" s="20">
        <v>61.06</v>
      </c>
      <c r="J15" s="20">
        <v>60.07</v>
      </c>
    </row>
    <row r="16" spans="1:10" x14ac:dyDescent="0.25">
      <c r="A16" s="13" t="s">
        <v>26</v>
      </c>
      <c r="B16" s="20">
        <v>53.42</v>
      </c>
      <c r="C16" s="20">
        <v>54.97</v>
      </c>
      <c r="D16" s="20">
        <v>61.32</v>
      </c>
      <c r="E16" s="20">
        <v>60.95</v>
      </c>
      <c r="F16" s="20">
        <v>57.83</v>
      </c>
      <c r="G16" s="20">
        <v>52.68</v>
      </c>
      <c r="H16" s="20">
        <v>52.7</v>
      </c>
      <c r="I16" s="20">
        <v>49.43</v>
      </c>
      <c r="J16" s="20">
        <v>47.58</v>
      </c>
    </row>
    <row r="17" spans="1:10" x14ac:dyDescent="0.25">
      <c r="A17" s="13" t="s">
        <v>27</v>
      </c>
      <c r="B17" s="20">
        <v>27.89</v>
      </c>
      <c r="C17" s="20">
        <v>29.26</v>
      </c>
      <c r="D17" s="20">
        <v>34.22</v>
      </c>
      <c r="E17" s="20">
        <v>34.51</v>
      </c>
      <c r="F17" s="20">
        <v>31.14</v>
      </c>
      <c r="G17" s="20">
        <v>27.48</v>
      </c>
      <c r="H17" s="20">
        <v>27.64</v>
      </c>
      <c r="I17" s="20">
        <v>25.8</v>
      </c>
      <c r="J17" s="20">
        <v>25.64</v>
      </c>
    </row>
    <row r="18" spans="1:10" x14ac:dyDescent="0.25">
      <c r="A18" s="13" t="s">
        <v>28</v>
      </c>
      <c r="B18" s="20">
        <v>4.66</v>
      </c>
      <c r="C18" s="20">
        <v>2.98</v>
      </c>
      <c r="D18" s="20">
        <v>4.0999999999999996</v>
      </c>
      <c r="E18" s="20">
        <v>4.7699999999999996</v>
      </c>
      <c r="F18" s="20">
        <v>3.17</v>
      </c>
      <c r="G18" s="20">
        <v>3.6</v>
      </c>
      <c r="H18" s="20">
        <v>4.29</v>
      </c>
      <c r="I18" s="20">
        <v>5.37</v>
      </c>
      <c r="J18" s="20">
        <v>4.0199999999999996</v>
      </c>
    </row>
    <row r="19" spans="1:10" x14ac:dyDescent="0.25">
      <c r="A19" s="13" t="s">
        <v>16</v>
      </c>
      <c r="B19" s="18">
        <v>70.06</v>
      </c>
      <c r="C19" s="18">
        <v>69.48</v>
      </c>
      <c r="D19" s="18">
        <v>71.16</v>
      </c>
      <c r="E19" s="18">
        <v>69.38</v>
      </c>
      <c r="F19" s="18">
        <v>65.52</v>
      </c>
      <c r="G19" s="18">
        <v>60.39</v>
      </c>
      <c r="H19" s="18">
        <v>58.66</v>
      </c>
      <c r="I19" s="18">
        <v>54.4</v>
      </c>
      <c r="J19" s="18">
        <v>52.39</v>
      </c>
    </row>
    <row r="20" spans="1:10" x14ac:dyDescent="0.25">
      <c r="A20" t="s">
        <v>35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1:10" x14ac:dyDescent="0.25">
      <c r="A21" s="13" t="s">
        <v>18</v>
      </c>
      <c r="B21" s="18">
        <v>72.84</v>
      </c>
      <c r="C21" s="18">
        <v>70.12</v>
      </c>
      <c r="D21" s="18">
        <v>75.3</v>
      </c>
      <c r="E21" s="18">
        <v>75.27</v>
      </c>
      <c r="F21" s="18">
        <v>67.88</v>
      </c>
      <c r="G21" s="18">
        <v>64.36</v>
      </c>
      <c r="H21" s="18">
        <v>64.02</v>
      </c>
      <c r="I21" s="18">
        <v>56.91</v>
      </c>
      <c r="J21" s="18">
        <v>54.76</v>
      </c>
    </row>
    <row r="22" spans="1:10" x14ac:dyDescent="0.25">
      <c r="A22" s="13" t="s">
        <v>17</v>
      </c>
      <c r="B22" s="18">
        <v>64.709999999999994</v>
      </c>
      <c r="C22" s="18">
        <v>65.08</v>
      </c>
      <c r="D22" s="18">
        <v>68.83</v>
      </c>
      <c r="E22" s="18">
        <v>70.760000000000005</v>
      </c>
      <c r="F22" s="18">
        <v>63.4</v>
      </c>
      <c r="G22" s="18">
        <v>57.95</v>
      </c>
      <c r="H22" s="18">
        <v>56.58</v>
      </c>
      <c r="I22" s="18">
        <v>52.61</v>
      </c>
      <c r="J22" s="18">
        <v>50.1</v>
      </c>
    </row>
    <row r="23" spans="1:10" x14ac:dyDescent="0.25">
      <c r="A23" s="13" t="s">
        <v>26</v>
      </c>
      <c r="B23" s="18">
        <v>45.74</v>
      </c>
      <c r="C23" s="18">
        <v>48.92</v>
      </c>
      <c r="D23" s="18">
        <v>56.57</v>
      </c>
      <c r="E23" s="18">
        <v>56.64</v>
      </c>
      <c r="F23" s="18">
        <v>51.69</v>
      </c>
      <c r="G23" s="18">
        <v>47.69</v>
      </c>
      <c r="H23" s="18">
        <v>46.88</v>
      </c>
      <c r="I23" s="18">
        <v>40.83</v>
      </c>
      <c r="J23" s="18">
        <v>39.130000000000003</v>
      </c>
    </row>
    <row r="24" spans="1:10" x14ac:dyDescent="0.25">
      <c r="A24" s="13" t="s">
        <v>27</v>
      </c>
      <c r="B24" s="18">
        <v>20.04</v>
      </c>
      <c r="C24" s="18">
        <v>23.53</v>
      </c>
      <c r="D24" s="18">
        <v>27.43</v>
      </c>
      <c r="E24" s="18">
        <v>29.81</v>
      </c>
      <c r="F24" s="18">
        <v>26.35</v>
      </c>
      <c r="G24" s="18">
        <v>25.01</v>
      </c>
      <c r="H24" s="18">
        <v>24.15</v>
      </c>
      <c r="I24" s="18">
        <v>21.75</v>
      </c>
      <c r="J24" s="18">
        <v>21.29</v>
      </c>
    </row>
    <row r="25" spans="1:10" x14ac:dyDescent="0.25">
      <c r="A25" s="13" t="s">
        <v>28</v>
      </c>
      <c r="B25" s="18" t="s">
        <v>33</v>
      </c>
      <c r="C25" s="18" t="s">
        <v>33</v>
      </c>
      <c r="D25" s="18" t="s">
        <v>33</v>
      </c>
      <c r="E25" s="18" t="s">
        <v>33</v>
      </c>
      <c r="F25" s="18" t="s">
        <v>33</v>
      </c>
      <c r="G25" s="18" t="s">
        <v>33</v>
      </c>
      <c r="H25" s="18" t="s">
        <v>33</v>
      </c>
      <c r="I25" s="18">
        <v>3.94</v>
      </c>
      <c r="J25" s="18" t="s">
        <v>33</v>
      </c>
    </row>
    <row r="26" spans="1:10" x14ac:dyDescent="0.25">
      <c r="A26" s="13" t="s">
        <v>16</v>
      </c>
      <c r="B26" s="18">
        <v>56.69</v>
      </c>
      <c r="C26" s="18">
        <v>55.52</v>
      </c>
      <c r="D26" s="18">
        <v>60.06</v>
      </c>
      <c r="E26" s="18">
        <v>59.69</v>
      </c>
      <c r="F26" s="18">
        <v>53.48</v>
      </c>
      <c r="G26" s="18">
        <v>49.14</v>
      </c>
      <c r="H26" s="18">
        <v>48.08</v>
      </c>
      <c r="I26" s="18">
        <v>42.23</v>
      </c>
      <c r="J26" s="18">
        <v>40.299999999999997</v>
      </c>
    </row>
    <row r="27" spans="1:10" x14ac:dyDescent="0.25">
      <c r="A27" t="s">
        <v>36</v>
      </c>
      <c r="B27" s="19"/>
      <c r="C27" s="19"/>
      <c r="D27" s="19"/>
      <c r="E27" s="19"/>
      <c r="F27" s="19"/>
      <c r="G27" s="19"/>
      <c r="H27" s="19"/>
      <c r="I27" s="19"/>
      <c r="J27" s="19"/>
    </row>
    <row r="28" spans="1:10" x14ac:dyDescent="0.25">
      <c r="A28" s="13" t="s">
        <v>18</v>
      </c>
      <c r="B28" s="18">
        <v>70.97</v>
      </c>
      <c r="C28" s="18">
        <v>70.34</v>
      </c>
      <c r="D28" s="18">
        <v>73.959999999999994</v>
      </c>
      <c r="E28" s="18">
        <v>73.61</v>
      </c>
      <c r="F28" s="18">
        <v>68.67</v>
      </c>
      <c r="G28" s="18">
        <v>65.349999999999994</v>
      </c>
      <c r="H28" s="18">
        <v>63.57</v>
      </c>
      <c r="I28" s="18">
        <v>60.22</v>
      </c>
      <c r="J28" s="18">
        <v>55.59</v>
      </c>
    </row>
    <row r="29" spans="1:10" x14ac:dyDescent="0.25">
      <c r="A29" s="13" t="s">
        <v>17</v>
      </c>
      <c r="B29" s="18">
        <v>62.41</v>
      </c>
      <c r="C29" s="18">
        <v>63.47</v>
      </c>
      <c r="D29" s="18">
        <v>68.67</v>
      </c>
      <c r="E29" s="18">
        <v>69.27</v>
      </c>
      <c r="F29" s="18">
        <v>63.9</v>
      </c>
      <c r="G29" s="18">
        <v>59.11</v>
      </c>
      <c r="H29" s="18">
        <v>58.72</v>
      </c>
      <c r="I29" s="18">
        <v>54.63</v>
      </c>
      <c r="J29" s="18">
        <v>51.11</v>
      </c>
    </row>
    <row r="30" spans="1:10" x14ac:dyDescent="0.25">
      <c r="A30" s="13" t="s">
        <v>26</v>
      </c>
      <c r="B30" s="18">
        <v>48.29</v>
      </c>
      <c r="C30" s="18">
        <v>48.48</v>
      </c>
      <c r="D30" s="18">
        <v>54.14</v>
      </c>
      <c r="E30" s="18">
        <v>55.16</v>
      </c>
      <c r="F30" s="18">
        <v>50.4</v>
      </c>
      <c r="G30" s="18">
        <v>46.4</v>
      </c>
      <c r="H30" s="18">
        <v>50.3</v>
      </c>
      <c r="I30" s="18">
        <v>45.17</v>
      </c>
      <c r="J30" s="18">
        <v>41.41</v>
      </c>
    </row>
    <row r="31" spans="1:10" x14ac:dyDescent="0.25">
      <c r="A31" s="13" t="s">
        <v>27</v>
      </c>
      <c r="B31" s="18">
        <v>24.59</v>
      </c>
      <c r="C31" s="18">
        <v>26.89</v>
      </c>
      <c r="D31" s="18">
        <v>32.39</v>
      </c>
      <c r="E31" s="18">
        <v>31.36</v>
      </c>
      <c r="F31" s="18">
        <v>27.85</v>
      </c>
      <c r="G31" s="18">
        <v>25.51</v>
      </c>
      <c r="H31" s="18">
        <v>25.01</v>
      </c>
      <c r="I31" s="18">
        <v>24.19</v>
      </c>
      <c r="J31" s="18">
        <v>21.69</v>
      </c>
    </row>
    <row r="32" spans="1:10" x14ac:dyDescent="0.25">
      <c r="A32" s="13" t="s">
        <v>28</v>
      </c>
      <c r="B32" s="18" t="s">
        <v>33</v>
      </c>
      <c r="C32" s="18" t="s">
        <v>33</v>
      </c>
      <c r="D32" s="18" t="s">
        <v>33</v>
      </c>
      <c r="E32" s="18" t="s">
        <v>33</v>
      </c>
      <c r="F32" s="18" t="s">
        <v>33</v>
      </c>
      <c r="G32" s="18" t="s">
        <v>33</v>
      </c>
      <c r="H32" s="18">
        <v>3.78</v>
      </c>
      <c r="I32" s="18">
        <v>3.9</v>
      </c>
      <c r="J32" s="18">
        <v>3.41</v>
      </c>
    </row>
    <row r="33" spans="1:11" x14ac:dyDescent="0.25">
      <c r="A33" s="13" t="s">
        <v>16</v>
      </c>
      <c r="B33" s="18">
        <v>54.62</v>
      </c>
      <c r="C33" s="18">
        <v>54.42</v>
      </c>
      <c r="D33" s="18">
        <v>58.88</v>
      </c>
      <c r="E33" s="18">
        <v>57.75</v>
      </c>
      <c r="F33" s="18">
        <v>52.71</v>
      </c>
      <c r="G33" s="18">
        <v>48.85</v>
      </c>
      <c r="H33" s="18">
        <v>47.99</v>
      </c>
      <c r="I33" s="18">
        <v>44.41</v>
      </c>
      <c r="J33" s="18">
        <v>39.85</v>
      </c>
    </row>
    <row r="34" spans="1:11" x14ac:dyDescent="0.25">
      <c r="A34" t="s">
        <v>37</v>
      </c>
      <c r="B34" s="19"/>
      <c r="C34" s="19"/>
      <c r="D34" s="19"/>
      <c r="E34" s="19"/>
      <c r="F34" s="19"/>
      <c r="G34" s="19"/>
      <c r="H34" s="19"/>
      <c r="I34" s="19"/>
      <c r="J34" s="19"/>
    </row>
    <row r="35" spans="1:11" x14ac:dyDescent="0.25">
      <c r="A35" s="13" t="s">
        <v>18</v>
      </c>
      <c r="B35" s="20">
        <v>68.010000000000005</v>
      </c>
      <c r="C35" s="20">
        <v>68.260000000000005</v>
      </c>
      <c r="D35" s="20">
        <v>73.34</v>
      </c>
      <c r="E35" s="20">
        <v>68.010000000000005</v>
      </c>
      <c r="F35" s="20">
        <v>65.64</v>
      </c>
      <c r="G35" s="20">
        <v>57.58</v>
      </c>
      <c r="H35" s="20">
        <v>57.32</v>
      </c>
      <c r="I35" s="20">
        <v>52.77</v>
      </c>
      <c r="J35" s="20">
        <v>48.72</v>
      </c>
    </row>
    <row r="36" spans="1:11" x14ac:dyDescent="0.25">
      <c r="A36" s="13" t="s">
        <v>17</v>
      </c>
      <c r="B36" s="20">
        <v>58.84</v>
      </c>
      <c r="C36" s="20">
        <v>59.4</v>
      </c>
      <c r="D36" s="20">
        <v>67.23</v>
      </c>
      <c r="E36" s="20">
        <v>62.25</v>
      </c>
      <c r="F36" s="20">
        <v>56.89</v>
      </c>
      <c r="G36" s="20">
        <v>52.4</v>
      </c>
      <c r="H36" s="20">
        <v>49.07</v>
      </c>
      <c r="I36" s="20">
        <v>45.9</v>
      </c>
      <c r="J36" s="20">
        <v>42.46</v>
      </c>
    </row>
    <row r="37" spans="1:11" x14ac:dyDescent="0.25">
      <c r="A37" s="13" t="s">
        <v>26</v>
      </c>
      <c r="B37" s="20">
        <v>45.15</v>
      </c>
      <c r="C37" s="20">
        <v>49.27</v>
      </c>
      <c r="D37" s="20">
        <v>56.84</v>
      </c>
      <c r="E37" s="20">
        <v>50.97</v>
      </c>
      <c r="F37" s="20">
        <v>46.75</v>
      </c>
      <c r="G37" s="20">
        <v>40.44</v>
      </c>
      <c r="H37" s="20">
        <v>41.62</v>
      </c>
      <c r="I37" s="20">
        <v>36.65</v>
      </c>
      <c r="J37" s="20">
        <v>33.36</v>
      </c>
    </row>
    <row r="38" spans="1:11" x14ac:dyDescent="0.25">
      <c r="A38" s="13" t="s">
        <v>27</v>
      </c>
      <c r="B38" s="20">
        <v>22.25</v>
      </c>
      <c r="C38" s="20">
        <v>22.78</v>
      </c>
      <c r="D38" s="20">
        <v>29.94</v>
      </c>
      <c r="E38" s="20">
        <v>25.61</v>
      </c>
      <c r="F38" s="20">
        <v>24.79</v>
      </c>
      <c r="G38" s="20">
        <v>20.5</v>
      </c>
      <c r="H38" s="20">
        <v>21.03</v>
      </c>
      <c r="I38" s="20">
        <v>18.37</v>
      </c>
      <c r="J38" s="20">
        <v>16.62</v>
      </c>
    </row>
    <row r="39" spans="1:11" x14ac:dyDescent="0.25">
      <c r="A39" s="13" t="s">
        <v>28</v>
      </c>
      <c r="B39" s="20" t="s">
        <v>33</v>
      </c>
      <c r="C39" s="20" t="s">
        <v>33</v>
      </c>
      <c r="D39" s="20" t="s">
        <v>33</v>
      </c>
      <c r="E39" s="20" t="s">
        <v>33</v>
      </c>
      <c r="F39" s="20" t="s">
        <v>33</v>
      </c>
      <c r="G39" s="20" t="s">
        <v>33</v>
      </c>
      <c r="H39" s="20" t="s">
        <v>33</v>
      </c>
      <c r="I39" s="20" t="s">
        <v>33</v>
      </c>
      <c r="J39" s="20" t="s">
        <v>33</v>
      </c>
    </row>
    <row r="40" spans="1:11" x14ac:dyDescent="0.25">
      <c r="A40" s="14" t="s">
        <v>16</v>
      </c>
      <c r="B40" s="21">
        <v>50.54</v>
      </c>
      <c r="C40" s="21">
        <v>50.63</v>
      </c>
      <c r="D40" s="21">
        <v>56.95</v>
      </c>
      <c r="E40" s="21">
        <v>51.4</v>
      </c>
      <c r="F40" s="21">
        <v>47.71</v>
      </c>
      <c r="G40" s="21">
        <v>40.82</v>
      </c>
      <c r="H40" s="21">
        <v>40.03</v>
      </c>
      <c r="I40" s="21">
        <v>35.69</v>
      </c>
      <c r="J40" s="21">
        <v>32.840000000000003</v>
      </c>
    </row>
    <row r="41" spans="1:11" x14ac:dyDescent="0.25">
      <c r="A41" s="8" t="s">
        <v>11</v>
      </c>
    </row>
    <row r="42" spans="1:11" x14ac:dyDescent="0.25">
      <c r="A42" s="26" t="str">
        <f>Ficha!$B$7</f>
        <v>Pesquisa Nacional por Amostra de Domicílios (PNAD)</v>
      </c>
      <c r="B42" s="26"/>
      <c r="C42" s="26"/>
      <c r="D42" s="26"/>
      <c r="E42" s="26"/>
      <c r="F42" s="26"/>
      <c r="G42" s="26"/>
      <c r="H42" s="26"/>
      <c r="I42" s="26"/>
      <c r="J42" s="26"/>
      <c r="K42" s="12"/>
    </row>
    <row r="43" spans="1:11" x14ac:dyDescent="0.25">
      <c r="A43" t="s">
        <v>10</v>
      </c>
    </row>
    <row r="44" spans="1:11" x14ac:dyDescent="0.25">
      <c r="A44" s="26" t="str">
        <f>Ficha!$B$12</f>
        <v>1. As proporções são calculadas desconsiderando os casos sem declaração e os não aplicáveis.</v>
      </c>
      <c r="B44" s="26"/>
      <c r="C44" s="26"/>
      <c r="D44" s="26"/>
      <c r="E44" s="26"/>
      <c r="F44" s="26"/>
      <c r="G44" s="26"/>
      <c r="H44" s="26"/>
      <c r="I44" s="26"/>
      <c r="J44" s="26"/>
      <c r="K44" s="12"/>
    </row>
    <row r="45" spans="1:11" x14ac:dyDescent="0.25">
      <c r="A45" s="26" t="str">
        <f>Ficha!$B$13</f>
        <v>2. Informações da PNAD não disponíveis, até o ano de 2003, para as áreas rurais de RO, AC, AM, RR, PA e AP.</v>
      </c>
      <c r="B45" s="26"/>
      <c r="C45" s="26"/>
      <c r="D45" s="26"/>
      <c r="E45" s="26"/>
      <c r="F45" s="26"/>
      <c r="G45" s="26"/>
      <c r="H45" s="26"/>
      <c r="I45" s="26"/>
      <c r="J45" s="26"/>
      <c r="K45" s="12"/>
    </row>
    <row r="46" spans="1:11" x14ac:dyDescent="0.25">
      <c r="A46" s="26" t="str">
        <f>Ficha!$B$14</f>
        <v>3. Os valores das PNAD 2001 a 2009 foram produzidos considerando os dados da revisão 2008 da projeção da população do Brasil.</v>
      </c>
      <c r="B46" s="26"/>
      <c r="C46" s="26"/>
      <c r="D46" s="26"/>
      <c r="E46" s="26"/>
      <c r="F46" s="26"/>
      <c r="G46" s="26"/>
      <c r="H46" s="26"/>
      <c r="I46" s="26"/>
      <c r="J46" s="26"/>
      <c r="K46" s="12"/>
    </row>
    <row r="47" spans="1:11" x14ac:dyDescent="0.25">
      <c r="A47" s="26" t="str">
        <f>Ficha!$B$15</f>
        <v>4. Os valores da renda domiciliar (RDPC) foram deflacionados com base no INPC de dezembro de 2009 para todos os anos anteriores.</v>
      </c>
      <c r="B47" s="26"/>
      <c r="C47" s="26"/>
      <c r="D47" s="26"/>
      <c r="E47" s="26"/>
      <c r="F47" s="26"/>
      <c r="G47" s="26"/>
      <c r="H47" s="26"/>
      <c r="I47" s="26"/>
      <c r="J47" s="26"/>
      <c r="K47" s="12"/>
    </row>
    <row r="48" spans="1:11" x14ac:dyDescent="0.25">
      <c r="A48" s="26" t="str">
        <f>Ficha!$B$16</f>
        <v>5. Os valores da RDPC em salários mínimos foram calculados considerando como valor de referência o salário mínimo de 2009, de R$ 465,00.</v>
      </c>
      <c r="B48" s="26"/>
      <c r="C48" s="26"/>
      <c r="D48" s="26"/>
      <c r="E48" s="26"/>
      <c r="F48" s="26"/>
      <c r="G48" s="26"/>
      <c r="H48" s="26"/>
      <c r="I48" s="26"/>
      <c r="J48" s="26"/>
      <c r="K48" s="12"/>
    </row>
    <row r="49" spans="1:11" x14ac:dyDescent="0.25">
      <c r="A49" s="26" t="s">
        <v>34</v>
      </c>
      <c r="B49" s="26"/>
      <c r="C49" s="26"/>
      <c r="D49" s="26"/>
      <c r="E49" s="26"/>
      <c r="F49" s="26"/>
      <c r="G49" s="26"/>
      <c r="H49" s="26"/>
      <c r="I49" s="26"/>
      <c r="J49" s="26"/>
      <c r="K49" s="12"/>
    </row>
    <row r="51" spans="1:11" x14ac:dyDescent="0.25">
      <c r="A51" t="s">
        <v>12</v>
      </c>
      <c r="B51" s="1">
        <f>Ficha!$B$18</f>
        <v>41394</v>
      </c>
    </row>
    <row r="52" spans="1:11" x14ac:dyDescent="0.25">
      <c r="B52" s="1" t="str">
        <f>Ficha!$B$19</f>
        <v>CEPI-DSS/ ENSP/FIOCRUZ</v>
      </c>
    </row>
  </sheetData>
  <mergeCells count="8">
    <mergeCell ref="A3:J3"/>
    <mergeCell ref="A49:J49"/>
    <mergeCell ref="A44:J44"/>
    <mergeCell ref="A47:J47"/>
    <mergeCell ref="A42:J42"/>
    <mergeCell ref="A45:J45"/>
    <mergeCell ref="A46:J46"/>
    <mergeCell ref="A48:J48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9" customFormat="1" ht="18.75" x14ac:dyDescent="0.3">
      <c r="A1" s="9" t="str">
        <f>Ficha!A2</f>
        <v>Determinantes Sociais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 x14ac:dyDescent="0.3">
      <c r="A2" s="9" t="str">
        <f>Ficha!A3</f>
        <v>Indicadores socioeconômicos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37.5" customHeight="1" x14ac:dyDescent="0.3">
      <c r="A3" s="25" t="str">
        <f>Ficha!A4</f>
        <v>Ind010203RNE - Proporção (%) da população com RDPC menor que meio salário-mínimo, por ano, segundo Brasil, Região Nordeste, regiões metropolitanas do Nordeste e escolaridade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 x14ac:dyDescent="0.3">
      <c r="A4" s="9" t="s">
        <v>15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5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8" t="s">
        <v>11</v>
      </c>
    </row>
    <row r="60" spans="1:11" x14ac:dyDescent="0.25">
      <c r="A60" s="26" t="str">
        <f>Ficha!$B$7</f>
        <v>Pesquisa Nacional por Amostra de Domicílios (PNAD)</v>
      </c>
      <c r="B60" s="26"/>
      <c r="C60" s="26"/>
      <c r="D60" s="26"/>
      <c r="E60" s="26"/>
      <c r="F60" s="26"/>
      <c r="G60" s="26"/>
      <c r="H60" s="26"/>
      <c r="I60" s="26"/>
      <c r="J60" s="26"/>
      <c r="K60" s="12"/>
    </row>
    <row r="61" spans="1:11" x14ac:dyDescent="0.25">
      <c r="A61" t="s">
        <v>10</v>
      </c>
    </row>
    <row r="62" spans="1:11" x14ac:dyDescent="0.25">
      <c r="A62" s="26" t="str">
        <f>Ficha!$B$12</f>
        <v>1. As proporções são calculadas desconsiderando os casos sem declaração e os não aplicáveis.</v>
      </c>
      <c r="B62" s="26"/>
      <c r="C62" s="26"/>
      <c r="D62" s="26"/>
      <c r="E62" s="26"/>
      <c r="F62" s="26"/>
      <c r="G62" s="26"/>
      <c r="H62" s="26"/>
      <c r="I62" s="26"/>
      <c r="J62" s="26"/>
      <c r="K62" s="12"/>
    </row>
    <row r="63" spans="1:11" x14ac:dyDescent="0.25">
      <c r="A63" s="26" t="str">
        <f>Ficha!$B$13</f>
        <v>2. Informações da PNAD não disponíveis, até o ano de 2003, para as áreas rurais de RO, AC, AM, RR, PA e AP.</v>
      </c>
      <c r="B63" s="26"/>
      <c r="C63" s="26"/>
      <c r="D63" s="26"/>
      <c r="E63" s="26"/>
      <c r="F63" s="26"/>
      <c r="G63" s="26"/>
      <c r="H63" s="26"/>
      <c r="I63" s="26"/>
      <c r="J63" s="26"/>
      <c r="K63" s="12"/>
    </row>
    <row r="64" spans="1:11" x14ac:dyDescent="0.25">
      <c r="A64" s="26" t="str">
        <f>Ficha!$B$14</f>
        <v>3. Os valores das PNAD 2001 a 2009 foram produzidos considerando os dados da revisão 2008 da projeção da população do Brasil.</v>
      </c>
      <c r="B64" s="26"/>
      <c r="C64" s="26"/>
      <c r="D64" s="26"/>
      <c r="E64" s="26"/>
      <c r="F64" s="26"/>
      <c r="G64" s="26"/>
      <c r="H64" s="26"/>
      <c r="I64" s="26"/>
      <c r="J64" s="26"/>
      <c r="K64" s="12"/>
    </row>
    <row r="65" spans="1:11" x14ac:dyDescent="0.25">
      <c r="A65" s="26" t="str">
        <f>Ficha!$B$15</f>
        <v>4. Os valores da renda domiciliar (RDPC) foram deflacionados com base no INPC de dezembro de 2009 para todos os anos anteriores.</v>
      </c>
      <c r="B65" s="26"/>
      <c r="C65" s="26"/>
      <c r="D65" s="26"/>
      <c r="E65" s="26"/>
      <c r="F65" s="26"/>
      <c r="G65" s="26"/>
      <c r="H65" s="26"/>
      <c r="I65" s="26"/>
      <c r="J65" s="26"/>
      <c r="K65" s="12"/>
    </row>
    <row r="66" spans="1:11" x14ac:dyDescent="0.25">
      <c r="A66" s="26" t="str">
        <f>Ficha!$B$16</f>
        <v>5. Os valores da RDPC em salários mínimos foram calculados considerando como valor de referência o salário mínimo de 2009, de R$ 465,00.</v>
      </c>
      <c r="B66" s="26"/>
      <c r="C66" s="26"/>
      <c r="D66" s="26"/>
      <c r="E66" s="26"/>
      <c r="F66" s="26"/>
      <c r="G66" s="26"/>
      <c r="H66" s="26"/>
      <c r="I66" s="26"/>
      <c r="J66" s="26"/>
      <c r="K66" s="12"/>
    </row>
    <row r="67" spans="1:11" x14ac:dyDescent="0.25">
      <c r="A67" s="26" t="s">
        <v>34</v>
      </c>
      <c r="B67" s="26"/>
      <c r="C67" s="26"/>
      <c r="D67" s="26"/>
      <c r="E67" s="26"/>
      <c r="F67" s="26"/>
      <c r="G67" s="26"/>
      <c r="H67" s="26"/>
      <c r="I67" s="26"/>
      <c r="J67" s="26"/>
      <c r="K67" s="12"/>
    </row>
    <row r="69" spans="1:11" x14ac:dyDescent="0.25">
      <c r="A69" t="s">
        <v>12</v>
      </c>
      <c r="B69" s="1">
        <f>Ficha!$B$18</f>
        <v>41394</v>
      </c>
    </row>
    <row r="70" spans="1:11" x14ac:dyDescent="0.25">
      <c r="B70" s="1" t="str">
        <f>Ficha!$B$19</f>
        <v>CEPI-DSS/ ENSP/FIOCRUZ</v>
      </c>
    </row>
  </sheetData>
  <mergeCells count="8">
    <mergeCell ref="A3:L3"/>
    <mergeCell ref="A67:J67"/>
    <mergeCell ref="A62:J62"/>
    <mergeCell ref="A63:J63"/>
    <mergeCell ref="A60:J60"/>
    <mergeCell ref="A65:J65"/>
    <mergeCell ref="A64:J64"/>
    <mergeCell ref="A66:J66"/>
  </mergeCells>
  <pageMargins left="0.70866141732283472" right="0.70866141732283472" top="0.6692913385826772" bottom="0.6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2013-05-03T19:40:41Z</cp:lastPrinted>
  <dcterms:created xsi:type="dcterms:W3CDTF">2011-12-20T12:08:29Z</dcterms:created>
  <dcterms:modified xsi:type="dcterms:W3CDTF">2013-05-03T19:40:55Z</dcterms:modified>
</cp:coreProperties>
</file>