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9" i="9" l="1"/>
  <c r="B50" i="10"/>
  <c r="A66" i="9" l="1"/>
  <c r="A47" i="10"/>
  <c r="A65" i="9"/>
  <c r="A46" i="10"/>
  <c r="A2" i="9"/>
  <c r="B68" i="9"/>
  <c r="A64" i="9"/>
  <c r="A63" i="9"/>
  <c r="A61" i="9"/>
  <c r="A3" i="9"/>
  <c r="A1" i="9"/>
  <c r="B49" i="10"/>
  <c r="A45" i="10"/>
  <c r="A44" i="10"/>
  <c r="A42" i="10"/>
  <c r="A1" i="10"/>
  <c r="A2" i="10"/>
  <c r="A3" i="10"/>
</calcChain>
</file>

<file path=xl/sharedStrings.xml><?xml version="1.0" encoding="utf-8"?>
<sst xmlns="http://schemas.openxmlformats.org/spreadsheetml/2006/main" count="70" uniqueCount="42">
  <si>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</si>
  <si>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</si>
  <si>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</si>
  <si>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</si>
  <si>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</si>
  <si>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</si>
  <si>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</si>
  <si>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</si>
  <si>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</si>
  <si>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</si>
  <si>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</si>
  <si>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</si>
  <si>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</si>
  <si>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</si>
  <si>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2001-2009</t>
  </si>
  <si>
    <t>Período:2001-2009</t>
  </si>
  <si>
    <t>Total</t>
  </si>
  <si>
    <t>4 a 7 anos</t>
  </si>
  <si>
    <t>0 a 3 anos</t>
  </si>
  <si>
    <t>Região/Escolaridade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</si>
  <si>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</si>
  <si>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</si>
  <si>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</si>
  <si>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3. Os valores das PNAD 2001 a 2009 foram produzidos considerando os dados da revisão 2008 da projeção da população do Brasil.</t>
  </si>
  <si>
    <t>8 a 10 anos</t>
  </si>
  <si>
    <t>11 a 14 anos</t>
  </si>
  <si>
    <t>15 anos e mais</t>
  </si>
  <si>
    <t>Proporção da população servida por água</t>
  </si>
  <si>
    <t>Proporção (%) da população residente servida por rede geral de abastecimento.</t>
  </si>
  <si>
    <t>4. Considera-se a cobertura de rede de abastecimento de água: (i) com canalização interna, quando o domicílio possui canalização em pelo menos um cômodo e a água utilizada for proveniente de rede geral de distribuição; e (ii) sem canalização, quando a água utilizada no domicílio for proveniente de rede geral de distribuição canalizada para o terreno ou propriedade onde está localizado o domicílio.</t>
  </si>
  <si>
    <t>Indicadores de condições de vida</t>
  </si>
  <si>
    <t>Fortaleza</t>
  </si>
  <si>
    <t>Recife</t>
  </si>
  <si>
    <t>Salvador</t>
  </si>
  <si>
    <t>População residente em domicílios servidos por rede geral de abastecimento de água, com ou sem canalização interna / População total residente * 100</t>
  </si>
  <si>
    <t>Como Citar</t>
  </si>
  <si>
    <t>CEPI-DSS/ ENSP/FIOCRUZ</t>
  </si>
  <si>
    <t>Brasil, Região Nordeste, regiões metropolitanas do Nordeste e escolaridade</t>
  </si>
  <si>
    <t>Brasil</t>
  </si>
  <si>
    <t>Região Nordeste</t>
  </si>
  <si>
    <t>Ind010309RNE - Proporção da população servida por água, por ano, segundo Brasil, Região Nordeste, regiões metropolitanas do Nordeste e escolaridade</t>
  </si>
  <si>
    <t>Ind010309RNE - Proporção da população servida por água, por ano, segundo Brasil, Região Nordeste, regiões metropolitanas do Nordeste e escolaridade [Internet]. Rio de Janeiro: Portal Determinantes Sociais da Saúde. Observatório sobre Iniquidades em Saúde. CEPI-DSS/ENSP/FIOCRUZ; 2013 Abr 30 [data de acesso com a expressão “acesso em”]. Disponível em: http://dssbr.org/site/wp-content/uploads/2013/05/Ind010309RNE-20130430.pdf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</si>
</sst>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6" fontId="1" fillId="0" borderId="0" xfId="1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165" fontId="1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4" xfId="2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_-* #,##0_-;\-* #,##0_-;_-* "-"??_-;_-@_-</c:formatCode>
                <c:ptCount val="9"/>
                <c:pt idx="0">
                  <c:v>70.55</c:v>
                </c:pt>
                <c:pt idx="1">
                  <c:v>71.7</c:v>
                </c:pt>
                <c:pt idx="2">
                  <c:v>72.7</c:v>
                </c:pt>
                <c:pt idx="3">
                  <c:v>72.150000000000006</c:v>
                </c:pt>
                <c:pt idx="4">
                  <c:v>72.39</c:v>
                </c:pt>
                <c:pt idx="5">
                  <c:v>73.75</c:v>
                </c:pt>
                <c:pt idx="6">
                  <c:v>73.95</c:v>
                </c:pt>
                <c:pt idx="7">
                  <c:v>75.63</c:v>
                </c:pt>
                <c:pt idx="8">
                  <c:v>76.13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_-* #,##0_-;\-* #,##0_-;_-* "-"??_-;_-@_-</c:formatCode>
                <c:ptCount val="9"/>
                <c:pt idx="0">
                  <c:v>80.489999999999995</c:v>
                </c:pt>
                <c:pt idx="1">
                  <c:v>80.48</c:v>
                </c:pt>
                <c:pt idx="2">
                  <c:v>80.569999999999993</c:v>
                </c:pt>
                <c:pt idx="3">
                  <c:v>79.44</c:v>
                </c:pt>
                <c:pt idx="4">
                  <c:v>79.23</c:v>
                </c:pt>
                <c:pt idx="5">
                  <c:v>79.849999999999994</c:v>
                </c:pt>
                <c:pt idx="6">
                  <c:v>79.819999999999993</c:v>
                </c:pt>
                <c:pt idx="7">
                  <c:v>80.569999999999993</c:v>
                </c:pt>
                <c:pt idx="8">
                  <c:v>81.28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_-* #,##0_-;\-* #,##0_-;_-* "-"??_-;_-@_-</c:formatCode>
                <c:ptCount val="9"/>
                <c:pt idx="0">
                  <c:v>88.73</c:v>
                </c:pt>
                <c:pt idx="1">
                  <c:v>88.36</c:v>
                </c:pt>
                <c:pt idx="2">
                  <c:v>87.68</c:v>
                </c:pt>
                <c:pt idx="3">
                  <c:v>87</c:v>
                </c:pt>
                <c:pt idx="4">
                  <c:v>86.63</c:v>
                </c:pt>
                <c:pt idx="5">
                  <c:v>86.43</c:v>
                </c:pt>
                <c:pt idx="6">
                  <c:v>86.27</c:v>
                </c:pt>
                <c:pt idx="7">
                  <c:v>86.55</c:v>
                </c:pt>
                <c:pt idx="8">
                  <c:v>86.74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_-* #,##0_-;\-* #,##0_-;_-* "-"??_-;_-@_-</c:formatCode>
                <c:ptCount val="9"/>
                <c:pt idx="0">
                  <c:v>93.12</c:v>
                </c:pt>
                <c:pt idx="1">
                  <c:v>92.88</c:v>
                </c:pt>
                <c:pt idx="2">
                  <c:v>92.67</c:v>
                </c:pt>
                <c:pt idx="3">
                  <c:v>92.5</c:v>
                </c:pt>
                <c:pt idx="4">
                  <c:v>92.02</c:v>
                </c:pt>
                <c:pt idx="5">
                  <c:v>92.18</c:v>
                </c:pt>
                <c:pt idx="6">
                  <c:v>91.82</c:v>
                </c:pt>
                <c:pt idx="7">
                  <c:v>91.64</c:v>
                </c:pt>
                <c:pt idx="8">
                  <c:v>91.56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Tabela!$B$11:$J$11</c:f>
              <c:numCache>
                <c:formatCode>_-* #,##0_-;\-* #,##0_-;_-* "-"??_-;_-@_-</c:formatCode>
                <c:ptCount val="9"/>
                <c:pt idx="0">
                  <c:v>96.18</c:v>
                </c:pt>
                <c:pt idx="1">
                  <c:v>96.39</c:v>
                </c:pt>
                <c:pt idx="2">
                  <c:v>96.28</c:v>
                </c:pt>
                <c:pt idx="3">
                  <c:v>95.75</c:v>
                </c:pt>
                <c:pt idx="4">
                  <c:v>95.5</c:v>
                </c:pt>
                <c:pt idx="5">
                  <c:v>95.62</c:v>
                </c:pt>
                <c:pt idx="6">
                  <c:v>95.01</c:v>
                </c:pt>
                <c:pt idx="7">
                  <c:v>94.38</c:v>
                </c:pt>
                <c:pt idx="8">
                  <c:v>94.53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Tabela!$B$12:$J$12</c:f>
              <c:numCache>
                <c:formatCode>_-* #,##0_-;\-* #,##0_-;_-* "-"??_-;_-@_-</c:formatCode>
                <c:ptCount val="9"/>
                <c:pt idx="0">
                  <c:v>79.66</c:v>
                </c:pt>
                <c:pt idx="1">
                  <c:v>80.42</c:v>
                </c:pt>
                <c:pt idx="2">
                  <c:v>81.05</c:v>
                </c:pt>
                <c:pt idx="3">
                  <c:v>80.56</c:v>
                </c:pt>
                <c:pt idx="4">
                  <c:v>80.69</c:v>
                </c:pt>
                <c:pt idx="5">
                  <c:v>81.69</c:v>
                </c:pt>
                <c:pt idx="6">
                  <c:v>81.83</c:v>
                </c:pt>
                <c:pt idx="7">
                  <c:v>82.84</c:v>
                </c:pt>
                <c:pt idx="8">
                  <c:v>83.37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10144"/>
        <c:axId val="81111680"/>
      </c:lineChart>
      <c:catAx>
        <c:axId val="8111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111680"/>
        <c:crosses val="autoZero"/>
        <c:auto val="1"/>
        <c:lblAlgn val="ctr"/>
        <c:lblOffset val="100"/>
        <c:noMultiLvlLbl val="0"/>
      </c:catAx>
      <c:valAx>
        <c:axId val="81111680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1101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_-* #,##0_-;\-* #,##0_-;_-* "-"??_-;_-@_-</c:formatCode>
                <c:ptCount val="9"/>
                <c:pt idx="0">
                  <c:v>57.8</c:v>
                </c:pt>
                <c:pt idx="1">
                  <c:v>59.02</c:v>
                </c:pt>
                <c:pt idx="2">
                  <c:v>61.21</c:v>
                </c:pt>
                <c:pt idx="3">
                  <c:v>62.44</c:v>
                </c:pt>
                <c:pt idx="4">
                  <c:v>63.53</c:v>
                </c:pt>
                <c:pt idx="5">
                  <c:v>64.849999999999994</c:v>
                </c:pt>
                <c:pt idx="6">
                  <c:v>66.02</c:v>
                </c:pt>
                <c:pt idx="7">
                  <c:v>69.459999999999994</c:v>
                </c:pt>
                <c:pt idx="8">
                  <c:v>69.36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_-* #,##0_-;\-* #,##0_-;_-* "-"??_-;_-@_-</c:formatCode>
                <c:ptCount val="9"/>
                <c:pt idx="0">
                  <c:v>73.83</c:v>
                </c:pt>
                <c:pt idx="1">
                  <c:v>72.819999999999993</c:v>
                </c:pt>
                <c:pt idx="2">
                  <c:v>73.239999999999995</c:v>
                </c:pt>
                <c:pt idx="3">
                  <c:v>73.19</c:v>
                </c:pt>
                <c:pt idx="4">
                  <c:v>72.709999999999994</c:v>
                </c:pt>
                <c:pt idx="5">
                  <c:v>73.75</c:v>
                </c:pt>
                <c:pt idx="6">
                  <c:v>73.84</c:v>
                </c:pt>
                <c:pt idx="7">
                  <c:v>76.08</c:v>
                </c:pt>
                <c:pt idx="8">
                  <c:v>76.34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_-* #,##0_-;\-* #,##0_-;_-* "-"??_-;_-@_-</c:formatCode>
                <c:ptCount val="9"/>
                <c:pt idx="0">
                  <c:v>85.93</c:v>
                </c:pt>
                <c:pt idx="1">
                  <c:v>84.77</c:v>
                </c:pt>
                <c:pt idx="2">
                  <c:v>84.08</c:v>
                </c:pt>
                <c:pt idx="3">
                  <c:v>82.71</c:v>
                </c:pt>
                <c:pt idx="4">
                  <c:v>82.98</c:v>
                </c:pt>
                <c:pt idx="5">
                  <c:v>82.21</c:v>
                </c:pt>
                <c:pt idx="6">
                  <c:v>81.92</c:v>
                </c:pt>
                <c:pt idx="7">
                  <c:v>83.6</c:v>
                </c:pt>
                <c:pt idx="8">
                  <c:v>82.75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Tabela!$B$17:$J$17</c:f>
              <c:numCache>
                <c:formatCode>_-* #,##0_-;\-* #,##0_-;_-* "-"??_-;_-@_-</c:formatCode>
                <c:ptCount val="9"/>
                <c:pt idx="0">
                  <c:v>91.45</c:v>
                </c:pt>
                <c:pt idx="1">
                  <c:v>90.99</c:v>
                </c:pt>
                <c:pt idx="2">
                  <c:v>90.58</c:v>
                </c:pt>
                <c:pt idx="3">
                  <c:v>90.7</c:v>
                </c:pt>
                <c:pt idx="4">
                  <c:v>90.24</c:v>
                </c:pt>
                <c:pt idx="5">
                  <c:v>89.88</c:v>
                </c:pt>
                <c:pt idx="6">
                  <c:v>89.76</c:v>
                </c:pt>
                <c:pt idx="7">
                  <c:v>90.45</c:v>
                </c:pt>
                <c:pt idx="8">
                  <c:v>89.54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Tabela!$B$18:$J$18</c:f>
              <c:numCache>
                <c:formatCode>_-* #,##0_-;\-* #,##0_-;_-* "-"??_-;_-@_-</c:formatCode>
                <c:ptCount val="9"/>
                <c:pt idx="0">
                  <c:v>94.56</c:v>
                </c:pt>
                <c:pt idx="1">
                  <c:v>94.78</c:v>
                </c:pt>
                <c:pt idx="2">
                  <c:v>94.32</c:v>
                </c:pt>
                <c:pt idx="3">
                  <c:v>94.48</c:v>
                </c:pt>
                <c:pt idx="4">
                  <c:v>93.62</c:v>
                </c:pt>
                <c:pt idx="5">
                  <c:v>94.37</c:v>
                </c:pt>
                <c:pt idx="6">
                  <c:v>92.73</c:v>
                </c:pt>
                <c:pt idx="7">
                  <c:v>92.39</c:v>
                </c:pt>
                <c:pt idx="8">
                  <c:v>91.06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_-* #,##0_-;\-* #,##0_-;_-* "-"??_-;_-@_-</c:formatCode>
                <c:ptCount val="9"/>
                <c:pt idx="0">
                  <c:v>67.87</c:v>
                </c:pt>
                <c:pt idx="1">
                  <c:v>68.790000000000006</c:v>
                </c:pt>
                <c:pt idx="2">
                  <c:v>70.44</c:v>
                </c:pt>
                <c:pt idx="3">
                  <c:v>71.39</c:v>
                </c:pt>
                <c:pt idx="4">
                  <c:v>72.069999999999993</c:v>
                </c:pt>
                <c:pt idx="5">
                  <c:v>73.31</c:v>
                </c:pt>
                <c:pt idx="6">
                  <c:v>74.09</c:v>
                </c:pt>
                <c:pt idx="7">
                  <c:v>76.900000000000006</c:v>
                </c:pt>
                <c:pt idx="8">
                  <c:v>76.84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60832"/>
        <c:axId val="81174912"/>
      </c:lineChart>
      <c:catAx>
        <c:axId val="8116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174912"/>
        <c:crosses val="autoZero"/>
        <c:auto val="1"/>
        <c:lblAlgn val="ctr"/>
        <c:lblOffset val="100"/>
        <c:noMultiLvlLbl val="0"/>
      </c:catAx>
      <c:valAx>
        <c:axId val="81174912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1608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_-* #,##0_-;\-* #,##0_-;_-* "-"??_-;_-@_-</c:formatCode>
                <c:ptCount val="9"/>
                <c:pt idx="0">
                  <c:v>76.64</c:v>
                </c:pt>
                <c:pt idx="1">
                  <c:v>78.36</c:v>
                </c:pt>
                <c:pt idx="2">
                  <c:v>80.819999999999993</c:v>
                </c:pt>
                <c:pt idx="3">
                  <c:v>84.32</c:v>
                </c:pt>
                <c:pt idx="4">
                  <c:v>82.52</c:v>
                </c:pt>
                <c:pt idx="5">
                  <c:v>83.85</c:v>
                </c:pt>
                <c:pt idx="6">
                  <c:v>85.66</c:v>
                </c:pt>
                <c:pt idx="7">
                  <c:v>88.77</c:v>
                </c:pt>
                <c:pt idx="8">
                  <c:v>87.58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_-* #,##0_-;\-* #,##0_-;_-* "-"??_-;_-@_-</c:formatCode>
                <c:ptCount val="9"/>
                <c:pt idx="0">
                  <c:v>84.23</c:v>
                </c:pt>
                <c:pt idx="1">
                  <c:v>83.81</c:v>
                </c:pt>
                <c:pt idx="2">
                  <c:v>85.24</c:v>
                </c:pt>
                <c:pt idx="3">
                  <c:v>87.9</c:v>
                </c:pt>
                <c:pt idx="4">
                  <c:v>84.5</c:v>
                </c:pt>
                <c:pt idx="5">
                  <c:v>86.61</c:v>
                </c:pt>
                <c:pt idx="6">
                  <c:v>89.19</c:v>
                </c:pt>
                <c:pt idx="7">
                  <c:v>90.58</c:v>
                </c:pt>
                <c:pt idx="8">
                  <c:v>89.88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Tabela!$B$23:$J$23</c:f>
              <c:numCache>
                <c:formatCode>_-* #,##0_-;\-* #,##0_-;_-* "-"??_-;_-@_-</c:formatCode>
                <c:ptCount val="9"/>
                <c:pt idx="0">
                  <c:v>88.05</c:v>
                </c:pt>
                <c:pt idx="1">
                  <c:v>88.21</c:v>
                </c:pt>
                <c:pt idx="2">
                  <c:v>90.05</c:v>
                </c:pt>
                <c:pt idx="3">
                  <c:v>89.76</c:v>
                </c:pt>
                <c:pt idx="4">
                  <c:v>88.74</c:v>
                </c:pt>
                <c:pt idx="5">
                  <c:v>88.18</c:v>
                </c:pt>
                <c:pt idx="6">
                  <c:v>89.96</c:v>
                </c:pt>
                <c:pt idx="7">
                  <c:v>93.53</c:v>
                </c:pt>
                <c:pt idx="8">
                  <c:v>91.23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Tabela!$B$24:$J$24</c:f>
              <c:numCache>
                <c:formatCode>_-* #,##0_-;\-* #,##0_-;_-* "-"??_-;_-@_-</c:formatCode>
                <c:ptCount val="9"/>
                <c:pt idx="0">
                  <c:v>91.16</c:v>
                </c:pt>
                <c:pt idx="1">
                  <c:v>90.13</c:v>
                </c:pt>
                <c:pt idx="2">
                  <c:v>91.33</c:v>
                </c:pt>
                <c:pt idx="3">
                  <c:v>92.77</c:v>
                </c:pt>
                <c:pt idx="4">
                  <c:v>90.78</c:v>
                </c:pt>
                <c:pt idx="5">
                  <c:v>91.02</c:v>
                </c:pt>
                <c:pt idx="6">
                  <c:v>92.29</c:v>
                </c:pt>
                <c:pt idx="7">
                  <c:v>93.36</c:v>
                </c:pt>
                <c:pt idx="8">
                  <c:v>93.17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_-* #,##0_-;\-* #,##0_-;_-* "-"??_-;_-@_-</c:formatCode>
                <c:ptCount val="9"/>
                <c:pt idx="0">
                  <c:v>95.79</c:v>
                </c:pt>
                <c:pt idx="1">
                  <c:v>91.93</c:v>
                </c:pt>
                <c:pt idx="2">
                  <c:v>95.7</c:v>
                </c:pt>
                <c:pt idx="3">
                  <c:v>93.45</c:v>
                </c:pt>
                <c:pt idx="4">
                  <c:v>94.95</c:v>
                </c:pt>
                <c:pt idx="5">
                  <c:v>94.43</c:v>
                </c:pt>
                <c:pt idx="6">
                  <c:v>93.66</c:v>
                </c:pt>
                <c:pt idx="7">
                  <c:v>96.67</c:v>
                </c:pt>
                <c:pt idx="8">
                  <c:v>94.21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_-* #,##0_-;\-* #,##0_-;_-* "-"??_-;_-@_-</c:formatCode>
                <c:ptCount val="9"/>
                <c:pt idx="0">
                  <c:v>82.87</c:v>
                </c:pt>
                <c:pt idx="1">
                  <c:v>83.63</c:v>
                </c:pt>
                <c:pt idx="2">
                  <c:v>85.6</c:v>
                </c:pt>
                <c:pt idx="3">
                  <c:v>87.98</c:v>
                </c:pt>
                <c:pt idx="4">
                  <c:v>86.07</c:v>
                </c:pt>
                <c:pt idx="5">
                  <c:v>87.21</c:v>
                </c:pt>
                <c:pt idx="6">
                  <c:v>88.94</c:v>
                </c:pt>
                <c:pt idx="7">
                  <c:v>91.43</c:v>
                </c:pt>
                <c:pt idx="8">
                  <c:v>90.37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28000"/>
        <c:axId val="82929536"/>
      </c:lineChart>
      <c:catAx>
        <c:axId val="829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929536"/>
        <c:crosses val="autoZero"/>
        <c:auto val="1"/>
        <c:lblAlgn val="ctr"/>
        <c:lblOffset val="100"/>
        <c:noMultiLvlLbl val="0"/>
      </c:catAx>
      <c:valAx>
        <c:axId val="82929536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9280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Tabela!$B$35:$J$35</c:f>
              <c:numCache>
                <c:formatCode>_-* #,##0_-;\-* #,##0_-;_-* "-"??_-;_-@_-</c:formatCode>
                <c:ptCount val="9"/>
                <c:pt idx="0">
                  <c:v>95.12</c:v>
                </c:pt>
                <c:pt idx="1">
                  <c:v>96.96</c:v>
                </c:pt>
                <c:pt idx="2">
                  <c:v>95.98</c:v>
                </c:pt>
                <c:pt idx="3">
                  <c:v>97.56</c:v>
                </c:pt>
                <c:pt idx="4">
                  <c:v>96.61</c:v>
                </c:pt>
                <c:pt idx="5">
                  <c:v>96.45</c:v>
                </c:pt>
                <c:pt idx="6">
                  <c:v>97.82</c:v>
                </c:pt>
                <c:pt idx="7">
                  <c:v>98.05</c:v>
                </c:pt>
                <c:pt idx="8">
                  <c:v>97.42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Tabela!$B$36:$J$36</c:f>
              <c:numCache>
                <c:formatCode>_-* #,##0_-;\-* #,##0_-;_-* "-"??_-;_-@_-</c:formatCode>
                <c:ptCount val="9"/>
                <c:pt idx="0">
                  <c:v>95.98</c:v>
                </c:pt>
                <c:pt idx="1">
                  <c:v>97.56</c:v>
                </c:pt>
                <c:pt idx="2">
                  <c:v>97.09</c:v>
                </c:pt>
                <c:pt idx="3">
                  <c:v>98.22</c:v>
                </c:pt>
                <c:pt idx="4">
                  <c:v>97.43</c:v>
                </c:pt>
                <c:pt idx="5">
                  <c:v>97.81</c:v>
                </c:pt>
                <c:pt idx="6">
                  <c:v>98.21</c:v>
                </c:pt>
                <c:pt idx="7">
                  <c:v>98.48</c:v>
                </c:pt>
                <c:pt idx="8">
                  <c:v>98.28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_-* #,##0_-;\-* #,##0_-;_-* "-"??_-;_-@_-</c:formatCode>
                <c:ptCount val="9"/>
                <c:pt idx="0">
                  <c:v>97.95</c:v>
                </c:pt>
                <c:pt idx="1">
                  <c:v>98.75</c:v>
                </c:pt>
                <c:pt idx="2">
                  <c:v>97.98</c:v>
                </c:pt>
                <c:pt idx="3">
                  <c:v>98.53</c:v>
                </c:pt>
                <c:pt idx="4">
                  <c:v>98.57</c:v>
                </c:pt>
                <c:pt idx="5">
                  <c:v>97.84</c:v>
                </c:pt>
                <c:pt idx="6">
                  <c:v>98.85</c:v>
                </c:pt>
                <c:pt idx="7">
                  <c:v>98.96</c:v>
                </c:pt>
                <c:pt idx="8">
                  <c:v>99.24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_-* #,##0_-;\-* #,##0_-;_-* "-"??_-;_-@_-</c:formatCode>
                <c:ptCount val="9"/>
                <c:pt idx="0">
                  <c:v>98.5</c:v>
                </c:pt>
                <c:pt idx="1">
                  <c:v>99.29</c:v>
                </c:pt>
                <c:pt idx="2">
                  <c:v>98.86</c:v>
                </c:pt>
                <c:pt idx="3">
                  <c:v>99.44</c:v>
                </c:pt>
                <c:pt idx="4">
                  <c:v>99.52</c:v>
                </c:pt>
                <c:pt idx="5">
                  <c:v>99.05</c:v>
                </c:pt>
                <c:pt idx="6">
                  <c:v>99.38</c:v>
                </c:pt>
                <c:pt idx="7">
                  <c:v>99.49</c:v>
                </c:pt>
                <c:pt idx="8">
                  <c:v>99.21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_-* #,##0_-;\-* #,##0_-;_-* "-"??_-;_-@_-</c:formatCode>
                <c:ptCount val="9"/>
                <c:pt idx="0">
                  <c:v>100</c:v>
                </c:pt>
                <c:pt idx="1">
                  <c:v>99.86</c:v>
                </c:pt>
                <c:pt idx="2">
                  <c:v>99.4</c:v>
                </c:pt>
                <c:pt idx="3">
                  <c:v>99.4</c:v>
                </c:pt>
                <c:pt idx="4">
                  <c:v>100</c:v>
                </c:pt>
                <c:pt idx="5">
                  <c:v>99.66</c:v>
                </c:pt>
                <c:pt idx="6">
                  <c:v>99.56</c:v>
                </c:pt>
                <c:pt idx="7">
                  <c:v>99.79</c:v>
                </c:pt>
                <c:pt idx="8">
                  <c:v>99.42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_-* #,##0_-;\-* #,##0_-;_-* "-"??_-;_-@_-</c:formatCode>
                <c:ptCount val="9"/>
                <c:pt idx="0">
                  <c:v>96.67</c:v>
                </c:pt>
                <c:pt idx="1">
                  <c:v>98.01</c:v>
                </c:pt>
                <c:pt idx="2">
                  <c:v>97.34</c:v>
                </c:pt>
                <c:pt idx="3">
                  <c:v>98.4</c:v>
                </c:pt>
                <c:pt idx="4">
                  <c:v>97.99</c:v>
                </c:pt>
                <c:pt idx="5">
                  <c:v>97.85</c:v>
                </c:pt>
                <c:pt idx="6">
                  <c:v>98.6</c:v>
                </c:pt>
                <c:pt idx="7">
                  <c:v>98.82</c:v>
                </c:pt>
                <c:pt idx="8">
                  <c:v>98.52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74976"/>
        <c:axId val="82976768"/>
      </c:lineChart>
      <c:catAx>
        <c:axId val="8297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976768"/>
        <c:crosses val="autoZero"/>
        <c:auto val="1"/>
        <c:lblAlgn val="ctr"/>
        <c:lblOffset val="100"/>
        <c:noMultiLvlLbl val="0"/>
      </c:catAx>
      <c:valAx>
        <c:axId val="82976768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9749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_-* #,##0_-;\-* #,##0_-;_-* "-"??_-;_-@_-</c:formatCode>
                <c:ptCount val="9"/>
                <c:pt idx="0">
                  <c:v>86.15</c:v>
                </c:pt>
                <c:pt idx="1">
                  <c:v>86.94</c:v>
                </c:pt>
                <c:pt idx="2">
                  <c:v>86.64</c:v>
                </c:pt>
                <c:pt idx="3">
                  <c:v>87.19</c:v>
                </c:pt>
                <c:pt idx="4">
                  <c:v>86.91</c:v>
                </c:pt>
                <c:pt idx="5">
                  <c:v>87.78</c:v>
                </c:pt>
                <c:pt idx="6">
                  <c:v>89.21</c:v>
                </c:pt>
                <c:pt idx="7">
                  <c:v>86.77</c:v>
                </c:pt>
                <c:pt idx="8">
                  <c:v>88.82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Tabela!$B$29:$J$29</c:f>
              <c:numCache>
                <c:formatCode>_-* #,##0_-;\-* #,##0_-;_-* "-"??_-;_-@_-</c:formatCode>
                <c:ptCount val="9"/>
                <c:pt idx="0">
                  <c:v>88.89</c:v>
                </c:pt>
                <c:pt idx="1">
                  <c:v>89.18</c:v>
                </c:pt>
                <c:pt idx="2">
                  <c:v>88.95</c:v>
                </c:pt>
                <c:pt idx="3">
                  <c:v>88.73</c:v>
                </c:pt>
                <c:pt idx="4">
                  <c:v>89.69</c:v>
                </c:pt>
                <c:pt idx="5">
                  <c:v>89.05</c:v>
                </c:pt>
                <c:pt idx="6">
                  <c:v>89.97</c:v>
                </c:pt>
                <c:pt idx="7">
                  <c:v>88.62</c:v>
                </c:pt>
                <c:pt idx="8">
                  <c:v>89.93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Tabela!$B$30:$J$30</c:f>
              <c:numCache>
                <c:formatCode>_-* #,##0_-;\-* #,##0_-;_-* "-"??_-;_-@_-</c:formatCode>
                <c:ptCount val="9"/>
                <c:pt idx="0">
                  <c:v>91.09</c:v>
                </c:pt>
                <c:pt idx="1">
                  <c:v>91.39</c:v>
                </c:pt>
                <c:pt idx="2">
                  <c:v>91.67</c:v>
                </c:pt>
                <c:pt idx="3">
                  <c:v>90.77</c:v>
                </c:pt>
                <c:pt idx="4">
                  <c:v>91.11</c:v>
                </c:pt>
                <c:pt idx="5">
                  <c:v>91.3</c:v>
                </c:pt>
                <c:pt idx="6">
                  <c:v>91.16</c:v>
                </c:pt>
                <c:pt idx="7">
                  <c:v>90.86</c:v>
                </c:pt>
                <c:pt idx="8">
                  <c:v>90.96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_-* #,##0_-;\-* #,##0_-;_-* "-"??_-;_-@_-</c:formatCode>
                <c:ptCount val="9"/>
                <c:pt idx="0">
                  <c:v>91.33</c:v>
                </c:pt>
                <c:pt idx="1">
                  <c:v>93.65</c:v>
                </c:pt>
                <c:pt idx="2">
                  <c:v>91.77</c:v>
                </c:pt>
                <c:pt idx="3">
                  <c:v>91.84</c:v>
                </c:pt>
                <c:pt idx="4">
                  <c:v>91.96</c:v>
                </c:pt>
                <c:pt idx="5">
                  <c:v>92.79</c:v>
                </c:pt>
                <c:pt idx="6">
                  <c:v>90.41</c:v>
                </c:pt>
                <c:pt idx="7">
                  <c:v>90.85</c:v>
                </c:pt>
                <c:pt idx="8">
                  <c:v>90.54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_-* #,##0_-;\-* #,##0_-;_-* "-"??_-;_-@_-</c:formatCode>
                <c:ptCount val="9"/>
                <c:pt idx="0">
                  <c:v>93.12</c:v>
                </c:pt>
                <c:pt idx="1">
                  <c:v>95.66</c:v>
                </c:pt>
                <c:pt idx="2">
                  <c:v>92.6</c:v>
                </c:pt>
                <c:pt idx="3">
                  <c:v>91.44</c:v>
                </c:pt>
                <c:pt idx="4">
                  <c:v>88.98</c:v>
                </c:pt>
                <c:pt idx="5">
                  <c:v>92.55</c:v>
                </c:pt>
                <c:pt idx="6">
                  <c:v>84.23</c:v>
                </c:pt>
                <c:pt idx="7">
                  <c:v>89.73</c:v>
                </c:pt>
                <c:pt idx="8">
                  <c:v>81.63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_-* #,##0_-;\-* #,##0_-;_-* "-"??_-;_-@_-</c:formatCode>
                <c:ptCount val="9"/>
                <c:pt idx="0">
                  <c:v>88.77</c:v>
                </c:pt>
                <c:pt idx="1">
                  <c:v>89.79</c:v>
                </c:pt>
                <c:pt idx="2">
                  <c:v>89.12</c:v>
                </c:pt>
                <c:pt idx="3">
                  <c:v>89.22</c:v>
                </c:pt>
                <c:pt idx="4">
                  <c:v>89.4</c:v>
                </c:pt>
                <c:pt idx="5">
                  <c:v>90</c:v>
                </c:pt>
                <c:pt idx="6">
                  <c:v>89.69</c:v>
                </c:pt>
                <c:pt idx="7">
                  <c:v>88.97</c:v>
                </c:pt>
                <c:pt idx="8">
                  <c:v>89.35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17088"/>
        <c:axId val="83027072"/>
      </c:lineChart>
      <c:catAx>
        <c:axId val="8301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027072"/>
        <c:crosses val="autoZero"/>
        <c:auto val="1"/>
        <c:lblAlgn val="ctr"/>
        <c:lblOffset val="100"/>
        <c:noMultiLvlLbl val="0"/>
      </c:catAx>
      <c:valAx>
        <c:axId val="83027072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0170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9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771525</xdr:colOff>
      <xdr:row>4</xdr:row>
      <xdr:rowOff>0</xdr:rowOff>
    </xdr:from>
    <xdr:to>
      <xdr:col>11</xdr:col>
      <xdr:colOff>314325</xdr:colOff>
      <xdr:row>21</xdr:row>
      <xdr:rowOff>76200</xdr:rowOff>
    </xdr:to>
    <xdr:graphicFrame macro="">
      <xdr:nvGraphicFramePr>
        <xdr:cNvPr id="939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22225</xdr:colOff>
      <xdr:row>22</xdr:row>
      <xdr:rowOff>19050</xdr:rowOff>
    </xdr:from>
    <xdr:to>
      <xdr:col>4</xdr:col>
      <xdr:colOff>765175</xdr:colOff>
      <xdr:row>39</xdr:row>
      <xdr:rowOff>95250</xdr:rowOff>
    </xdr:to>
    <xdr:graphicFrame macro="">
      <xdr:nvGraphicFramePr>
        <xdr:cNvPr id="939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41</xdr:row>
      <xdr:rowOff>28575</xdr:rowOff>
    </xdr:from>
    <xdr:to>
      <xdr:col>4</xdr:col>
      <xdr:colOff>790575</xdr:colOff>
      <xdr:row>58</xdr:row>
      <xdr:rowOff>104775</xdr:rowOff>
    </xdr:to>
    <xdr:graphicFrame macro="">
      <xdr:nvGraphicFramePr>
        <xdr:cNvPr id="940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752475</xdr:colOff>
      <xdr:row>22</xdr:row>
      <xdr:rowOff>22225</xdr:rowOff>
    </xdr:from>
    <xdr:to>
      <xdr:col>11</xdr:col>
      <xdr:colOff>295275</xdr:colOff>
      <xdr:row>39</xdr:row>
      <xdr:rowOff>98425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19.25" customHeight="1" x14ac:dyDescent="0.3">
      <c r="A1"/>
      <c r="B1"/>
    </row>
    <row r="2" spans="1:2" s="10" customFormat="1" ht="18.75" x14ac:dyDescent="0.3">
      <c r="A2" s="22" t="s">
        <v>4</v>
      </c>
      <c r="B2" s="22"/>
    </row>
    <row r="3" spans="1:2" s="10" customFormat="1" ht="18.75" x14ac:dyDescent="0.3">
      <c r="A3" s="22" t="s">
        <v>30</v>
      </c>
      <c r="B3" s="22"/>
    </row>
    <row r="4" spans="1:2" ht="37.5" customHeight="1" x14ac:dyDescent="0.3">
      <c r="A4" s="23" t="s">
        <v>40</v>
      </c>
      <c r="B4" s="23"/>
    </row>
    <row r="5" spans="1:2" x14ac:dyDescent="0.25">
      <c r="A5" s="5" t="s">
        <v>5</v>
      </c>
      <c r="B5" s="6" t="s">
        <v>27</v>
      </c>
    </row>
    <row r="6" spans="1:2" x14ac:dyDescent="0.25">
      <c r="A6" s="5" t="s">
        <v>6</v>
      </c>
      <c r="B6" s="6" t="s">
        <v>28</v>
      </c>
    </row>
    <row r="7" spans="1:2" x14ac:dyDescent="0.25">
      <c r="A7" s="5" t="s">
        <v>0</v>
      </c>
      <c r="B7" s="6" t="s">
        <v>20</v>
      </c>
    </row>
    <row r="8" spans="1:2" ht="30" x14ac:dyDescent="0.25">
      <c r="A8" s="5" t="s">
        <v>1</v>
      </c>
      <c r="B8" s="6" t="s">
        <v>34</v>
      </c>
    </row>
    <row r="9" spans="1:2" x14ac:dyDescent="0.25">
      <c r="A9" s="5" t="s">
        <v>2</v>
      </c>
      <c r="B9" s="6" t="s">
        <v>37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14</v>
      </c>
    </row>
    <row r="12" spans="1:2" ht="15" customHeight="1" x14ac:dyDescent="0.25">
      <c r="A12" s="5" t="s">
        <v>3</v>
      </c>
      <c r="B12" s="7" t="s">
        <v>21</v>
      </c>
    </row>
    <row r="13" spans="1:2" ht="15" customHeight="1" x14ac:dyDescent="0.25">
      <c r="A13" s="5"/>
      <c r="B13" s="7" t="s">
        <v>22</v>
      </c>
    </row>
    <row r="14" spans="1:2" ht="30" x14ac:dyDescent="0.25">
      <c r="A14" s="5"/>
      <c r="B14" s="7" t="s">
        <v>23</v>
      </c>
    </row>
    <row r="15" spans="1:2" ht="60" x14ac:dyDescent="0.25">
      <c r="A15" s="5"/>
      <c r="B15" s="7" t="s">
        <v>29</v>
      </c>
    </row>
    <row r="17" spans="1:2" x14ac:dyDescent="0.25">
      <c r="A17" t="s">
        <v>9</v>
      </c>
      <c r="B17" s="1">
        <v>41394</v>
      </c>
    </row>
    <row r="18" spans="1:2" x14ac:dyDescent="0.25">
      <c r="B18" s="7" t="s">
        <v>36</v>
      </c>
    </row>
    <row r="20" spans="1:2" ht="75" x14ac:dyDescent="0.25">
      <c r="A20" s="5" t="s">
        <v>35</v>
      </c>
      <c r="B20" s="21" t="s">
        <v>41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pane xSplit="1" ySplit="5" topLeftCell="B6" activePane="bottomRight" state="frozen"/>
      <selection activeCell="A5" sqref="A5"/>
      <selection pane="topRight" activeCell="A5" sqref="A5"/>
      <selection pane="bottomLeft" activeCell="A5" sqref="A5"/>
      <selection pane="bottomRight" activeCell="B6" sqref="B6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0" s="10" customFormat="1" ht="18.75" x14ac:dyDescent="0.3">
      <c r="A1" s="9" t="str">
        <f>Ficha!A2</f>
        <v>Determinantes Sociais de Saúde</v>
      </c>
    </row>
    <row r="2" spans="1:10" s="10" customFormat="1" ht="18.75" x14ac:dyDescent="0.3">
      <c r="A2" s="9" t="str">
        <f>Ficha!A3</f>
        <v>Indicadores de condições de vida</v>
      </c>
    </row>
    <row r="3" spans="1:10" s="10" customFormat="1" ht="36.950000000000003" customHeight="1" x14ac:dyDescent="0.3">
      <c r="A3" s="25" t="str">
        <f>Ficha!A4</f>
        <v>Ind010309RNE - Proporção da população servida por água, por ano, segundo Brasil, Região Nordeste, regiões metropolitanas do Nordeste e escolaridade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10" customFormat="1" ht="18.75" x14ac:dyDescent="0.3">
      <c r="A4" s="9" t="s">
        <v>15</v>
      </c>
    </row>
    <row r="5" spans="1:10" x14ac:dyDescent="0.25">
      <c r="A5" s="2" t="s">
        <v>19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 x14ac:dyDescent="0.25">
      <c r="A6" t="s">
        <v>38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5">
      <c r="A7" s="13" t="s">
        <v>18</v>
      </c>
      <c r="B7" s="16">
        <v>70.55</v>
      </c>
      <c r="C7" s="17">
        <v>71.7</v>
      </c>
      <c r="D7" s="17">
        <v>72.7</v>
      </c>
      <c r="E7" s="17">
        <v>72.150000000000006</v>
      </c>
      <c r="F7" s="17">
        <v>72.39</v>
      </c>
      <c r="G7" s="17">
        <v>73.75</v>
      </c>
      <c r="H7" s="17">
        <v>73.95</v>
      </c>
      <c r="I7" s="17">
        <v>75.63</v>
      </c>
      <c r="J7" s="17">
        <v>76.13</v>
      </c>
    </row>
    <row r="8" spans="1:10" x14ac:dyDescent="0.25">
      <c r="A8" s="13" t="s">
        <v>17</v>
      </c>
      <c r="B8" s="17">
        <v>80.489999999999995</v>
      </c>
      <c r="C8" s="17">
        <v>80.48</v>
      </c>
      <c r="D8" s="17">
        <v>80.569999999999993</v>
      </c>
      <c r="E8" s="17">
        <v>79.44</v>
      </c>
      <c r="F8" s="17">
        <v>79.23</v>
      </c>
      <c r="G8" s="17">
        <v>79.849999999999994</v>
      </c>
      <c r="H8" s="17">
        <v>79.819999999999993</v>
      </c>
      <c r="I8" s="17">
        <v>80.569999999999993</v>
      </c>
      <c r="J8" s="17">
        <v>81.28</v>
      </c>
    </row>
    <row r="9" spans="1:10" x14ac:dyDescent="0.25">
      <c r="A9" s="13" t="s">
        <v>24</v>
      </c>
      <c r="B9" s="17">
        <v>88.73</v>
      </c>
      <c r="C9" s="17">
        <v>88.36</v>
      </c>
      <c r="D9" s="17">
        <v>87.68</v>
      </c>
      <c r="E9" s="17">
        <v>87</v>
      </c>
      <c r="F9" s="17">
        <v>86.63</v>
      </c>
      <c r="G9" s="17">
        <v>86.43</v>
      </c>
      <c r="H9" s="17">
        <v>86.27</v>
      </c>
      <c r="I9" s="17">
        <v>86.55</v>
      </c>
      <c r="J9" s="17">
        <v>86.74</v>
      </c>
    </row>
    <row r="10" spans="1:10" x14ac:dyDescent="0.25">
      <c r="A10" s="13" t="s">
        <v>25</v>
      </c>
      <c r="B10" s="17">
        <v>93.12</v>
      </c>
      <c r="C10" s="17">
        <v>92.88</v>
      </c>
      <c r="D10" s="17">
        <v>92.67</v>
      </c>
      <c r="E10" s="17">
        <v>92.5</v>
      </c>
      <c r="F10" s="17">
        <v>92.02</v>
      </c>
      <c r="G10" s="17">
        <v>92.18</v>
      </c>
      <c r="H10" s="17">
        <v>91.82</v>
      </c>
      <c r="I10" s="17">
        <v>91.64</v>
      </c>
      <c r="J10" s="17">
        <v>91.56</v>
      </c>
    </row>
    <row r="11" spans="1:10" x14ac:dyDescent="0.25">
      <c r="A11" s="13" t="s">
        <v>26</v>
      </c>
      <c r="B11" s="17">
        <v>96.18</v>
      </c>
      <c r="C11" s="17">
        <v>96.39</v>
      </c>
      <c r="D11" s="17">
        <v>96.28</v>
      </c>
      <c r="E11" s="17">
        <v>95.75</v>
      </c>
      <c r="F11" s="17">
        <v>95.5</v>
      </c>
      <c r="G11" s="17">
        <v>95.62</v>
      </c>
      <c r="H11" s="17">
        <v>95.01</v>
      </c>
      <c r="I11" s="17">
        <v>94.38</v>
      </c>
      <c r="J11" s="17">
        <v>94.53</v>
      </c>
    </row>
    <row r="12" spans="1:10" x14ac:dyDescent="0.25">
      <c r="A12" s="13" t="s">
        <v>16</v>
      </c>
      <c r="B12" s="17">
        <v>79.66</v>
      </c>
      <c r="C12" s="17">
        <v>80.42</v>
      </c>
      <c r="D12" s="17">
        <v>81.05</v>
      </c>
      <c r="E12" s="17">
        <v>80.56</v>
      </c>
      <c r="F12" s="17">
        <v>80.69</v>
      </c>
      <c r="G12" s="17">
        <v>81.69</v>
      </c>
      <c r="H12" s="17">
        <v>81.83</v>
      </c>
      <c r="I12" s="17">
        <v>82.84</v>
      </c>
      <c r="J12" s="17">
        <v>83.37</v>
      </c>
    </row>
    <row r="13" spans="1:10" x14ac:dyDescent="0.25">
      <c r="A13" t="s">
        <v>39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x14ac:dyDescent="0.25">
      <c r="A14" s="13" t="s">
        <v>18</v>
      </c>
      <c r="B14" s="19">
        <v>57.8</v>
      </c>
      <c r="C14" s="19">
        <v>59.02</v>
      </c>
      <c r="D14" s="19">
        <v>61.21</v>
      </c>
      <c r="E14" s="19">
        <v>62.44</v>
      </c>
      <c r="F14" s="19">
        <v>63.53</v>
      </c>
      <c r="G14" s="19">
        <v>64.849999999999994</v>
      </c>
      <c r="H14" s="19">
        <v>66.02</v>
      </c>
      <c r="I14" s="19">
        <v>69.459999999999994</v>
      </c>
      <c r="J14" s="19">
        <v>69.36</v>
      </c>
    </row>
    <row r="15" spans="1:10" x14ac:dyDescent="0.25">
      <c r="A15" s="13" t="s">
        <v>17</v>
      </c>
      <c r="B15" s="19">
        <v>73.83</v>
      </c>
      <c r="C15" s="19">
        <v>72.819999999999993</v>
      </c>
      <c r="D15" s="19">
        <v>73.239999999999995</v>
      </c>
      <c r="E15" s="19">
        <v>73.19</v>
      </c>
      <c r="F15" s="19">
        <v>72.709999999999994</v>
      </c>
      <c r="G15" s="19">
        <v>73.75</v>
      </c>
      <c r="H15" s="19">
        <v>73.84</v>
      </c>
      <c r="I15" s="19">
        <v>76.08</v>
      </c>
      <c r="J15" s="19">
        <v>76.34</v>
      </c>
    </row>
    <row r="16" spans="1:10" x14ac:dyDescent="0.25">
      <c r="A16" s="13" t="s">
        <v>24</v>
      </c>
      <c r="B16" s="19">
        <v>85.93</v>
      </c>
      <c r="C16" s="19">
        <v>84.77</v>
      </c>
      <c r="D16" s="19">
        <v>84.08</v>
      </c>
      <c r="E16" s="19">
        <v>82.71</v>
      </c>
      <c r="F16" s="19">
        <v>82.98</v>
      </c>
      <c r="G16" s="19">
        <v>82.21</v>
      </c>
      <c r="H16" s="19">
        <v>81.92</v>
      </c>
      <c r="I16" s="19">
        <v>83.6</v>
      </c>
      <c r="J16" s="19">
        <v>82.75</v>
      </c>
    </row>
    <row r="17" spans="1:10" x14ac:dyDescent="0.25">
      <c r="A17" s="13" t="s">
        <v>25</v>
      </c>
      <c r="B17" s="19">
        <v>91.45</v>
      </c>
      <c r="C17" s="19">
        <v>90.99</v>
      </c>
      <c r="D17" s="19">
        <v>90.58</v>
      </c>
      <c r="E17" s="19">
        <v>90.7</v>
      </c>
      <c r="F17" s="19">
        <v>90.24</v>
      </c>
      <c r="G17" s="19">
        <v>89.88</v>
      </c>
      <c r="H17" s="19">
        <v>89.76</v>
      </c>
      <c r="I17" s="19">
        <v>90.45</v>
      </c>
      <c r="J17" s="19">
        <v>89.54</v>
      </c>
    </row>
    <row r="18" spans="1:10" x14ac:dyDescent="0.25">
      <c r="A18" s="13" t="s">
        <v>26</v>
      </c>
      <c r="B18" s="19">
        <v>94.56</v>
      </c>
      <c r="C18" s="19">
        <v>94.78</v>
      </c>
      <c r="D18" s="19">
        <v>94.32</v>
      </c>
      <c r="E18" s="19">
        <v>94.48</v>
      </c>
      <c r="F18" s="19">
        <v>93.62</v>
      </c>
      <c r="G18" s="19">
        <v>94.37</v>
      </c>
      <c r="H18" s="19">
        <v>92.73</v>
      </c>
      <c r="I18" s="19">
        <v>92.39</v>
      </c>
      <c r="J18" s="19">
        <v>91.06</v>
      </c>
    </row>
    <row r="19" spans="1:10" x14ac:dyDescent="0.25">
      <c r="A19" s="13" t="s">
        <v>16</v>
      </c>
      <c r="B19" s="17">
        <v>67.87</v>
      </c>
      <c r="C19" s="17">
        <v>68.790000000000006</v>
      </c>
      <c r="D19" s="17">
        <v>70.44</v>
      </c>
      <c r="E19" s="17">
        <v>71.39</v>
      </c>
      <c r="F19" s="17">
        <v>72.069999999999993</v>
      </c>
      <c r="G19" s="17">
        <v>73.31</v>
      </c>
      <c r="H19" s="17">
        <v>74.09</v>
      </c>
      <c r="I19" s="17">
        <v>76.900000000000006</v>
      </c>
      <c r="J19" s="17">
        <v>76.84</v>
      </c>
    </row>
    <row r="20" spans="1:10" x14ac:dyDescent="0.25">
      <c r="A20" t="s">
        <v>31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x14ac:dyDescent="0.25">
      <c r="A21" s="13" t="s">
        <v>18</v>
      </c>
      <c r="B21" s="19">
        <v>76.64</v>
      </c>
      <c r="C21" s="19">
        <v>78.36</v>
      </c>
      <c r="D21" s="19">
        <v>80.819999999999993</v>
      </c>
      <c r="E21" s="19">
        <v>84.32</v>
      </c>
      <c r="F21" s="19">
        <v>82.52</v>
      </c>
      <c r="G21" s="19">
        <v>83.85</v>
      </c>
      <c r="H21" s="19">
        <v>85.66</v>
      </c>
      <c r="I21" s="19">
        <v>88.77</v>
      </c>
      <c r="J21" s="19">
        <v>87.58</v>
      </c>
    </row>
    <row r="22" spans="1:10" x14ac:dyDescent="0.25">
      <c r="A22" s="13" t="s">
        <v>17</v>
      </c>
      <c r="B22" s="19">
        <v>84.23</v>
      </c>
      <c r="C22" s="19">
        <v>83.81</v>
      </c>
      <c r="D22" s="19">
        <v>85.24</v>
      </c>
      <c r="E22" s="19">
        <v>87.9</v>
      </c>
      <c r="F22" s="19">
        <v>84.5</v>
      </c>
      <c r="G22" s="19">
        <v>86.61</v>
      </c>
      <c r="H22" s="19">
        <v>89.19</v>
      </c>
      <c r="I22" s="19">
        <v>90.58</v>
      </c>
      <c r="J22" s="19">
        <v>89.88</v>
      </c>
    </row>
    <row r="23" spans="1:10" x14ac:dyDescent="0.25">
      <c r="A23" s="13" t="s">
        <v>24</v>
      </c>
      <c r="B23" s="19">
        <v>88.05</v>
      </c>
      <c r="C23" s="19">
        <v>88.21</v>
      </c>
      <c r="D23" s="19">
        <v>90.05</v>
      </c>
      <c r="E23" s="19">
        <v>89.76</v>
      </c>
      <c r="F23" s="19">
        <v>88.74</v>
      </c>
      <c r="G23" s="19">
        <v>88.18</v>
      </c>
      <c r="H23" s="19">
        <v>89.96</v>
      </c>
      <c r="I23" s="19">
        <v>93.53</v>
      </c>
      <c r="J23" s="19">
        <v>91.23</v>
      </c>
    </row>
    <row r="24" spans="1:10" x14ac:dyDescent="0.25">
      <c r="A24" s="13" t="s">
        <v>25</v>
      </c>
      <c r="B24" s="19">
        <v>91.16</v>
      </c>
      <c r="C24" s="19">
        <v>90.13</v>
      </c>
      <c r="D24" s="19">
        <v>91.33</v>
      </c>
      <c r="E24" s="19">
        <v>92.77</v>
      </c>
      <c r="F24" s="19">
        <v>90.78</v>
      </c>
      <c r="G24" s="19">
        <v>91.02</v>
      </c>
      <c r="H24" s="19">
        <v>92.29</v>
      </c>
      <c r="I24" s="19">
        <v>93.36</v>
      </c>
      <c r="J24" s="19">
        <v>93.17</v>
      </c>
    </row>
    <row r="25" spans="1:10" x14ac:dyDescent="0.25">
      <c r="A25" s="13" t="s">
        <v>26</v>
      </c>
      <c r="B25" s="19">
        <v>95.79</v>
      </c>
      <c r="C25" s="19">
        <v>91.93</v>
      </c>
      <c r="D25" s="19">
        <v>95.7</v>
      </c>
      <c r="E25" s="19">
        <v>93.45</v>
      </c>
      <c r="F25" s="19">
        <v>94.95</v>
      </c>
      <c r="G25" s="19">
        <v>94.43</v>
      </c>
      <c r="H25" s="19">
        <v>93.66</v>
      </c>
      <c r="I25" s="19">
        <v>96.67</v>
      </c>
      <c r="J25" s="19">
        <v>94.21</v>
      </c>
    </row>
    <row r="26" spans="1:10" x14ac:dyDescent="0.25">
      <c r="A26" s="13" t="s">
        <v>16</v>
      </c>
      <c r="B26" s="17">
        <v>82.87</v>
      </c>
      <c r="C26" s="17">
        <v>83.63</v>
      </c>
      <c r="D26" s="17">
        <v>85.6</v>
      </c>
      <c r="E26" s="17">
        <v>87.98</v>
      </c>
      <c r="F26" s="17">
        <v>86.07</v>
      </c>
      <c r="G26" s="17">
        <v>87.21</v>
      </c>
      <c r="H26" s="17">
        <v>88.94</v>
      </c>
      <c r="I26" s="17">
        <v>91.43</v>
      </c>
      <c r="J26" s="17">
        <v>90.37</v>
      </c>
    </row>
    <row r="27" spans="1:10" x14ac:dyDescent="0.25">
      <c r="A27" t="s">
        <v>32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 x14ac:dyDescent="0.25">
      <c r="A28" s="13" t="s">
        <v>18</v>
      </c>
      <c r="B28" s="17">
        <v>86.15</v>
      </c>
      <c r="C28" s="17">
        <v>86.94</v>
      </c>
      <c r="D28" s="17">
        <v>86.64</v>
      </c>
      <c r="E28" s="17">
        <v>87.19</v>
      </c>
      <c r="F28" s="17">
        <v>86.91</v>
      </c>
      <c r="G28" s="17">
        <v>87.78</v>
      </c>
      <c r="H28" s="17">
        <v>89.21</v>
      </c>
      <c r="I28" s="17">
        <v>86.77</v>
      </c>
      <c r="J28" s="17">
        <v>88.82</v>
      </c>
    </row>
    <row r="29" spans="1:10" x14ac:dyDescent="0.25">
      <c r="A29" s="13" t="s">
        <v>17</v>
      </c>
      <c r="B29" s="17">
        <v>88.89</v>
      </c>
      <c r="C29" s="17">
        <v>89.18</v>
      </c>
      <c r="D29" s="17">
        <v>88.95</v>
      </c>
      <c r="E29" s="17">
        <v>88.73</v>
      </c>
      <c r="F29" s="17">
        <v>89.69</v>
      </c>
      <c r="G29" s="17">
        <v>89.05</v>
      </c>
      <c r="H29" s="17">
        <v>89.97</v>
      </c>
      <c r="I29" s="17">
        <v>88.62</v>
      </c>
      <c r="J29" s="17">
        <v>89.93</v>
      </c>
    </row>
    <row r="30" spans="1:10" x14ac:dyDescent="0.25">
      <c r="A30" s="13" t="s">
        <v>24</v>
      </c>
      <c r="B30" s="17">
        <v>91.09</v>
      </c>
      <c r="C30" s="17">
        <v>91.39</v>
      </c>
      <c r="D30" s="17">
        <v>91.67</v>
      </c>
      <c r="E30" s="17">
        <v>90.77</v>
      </c>
      <c r="F30" s="17">
        <v>91.11</v>
      </c>
      <c r="G30" s="17">
        <v>91.3</v>
      </c>
      <c r="H30" s="17">
        <v>91.16</v>
      </c>
      <c r="I30" s="17">
        <v>90.86</v>
      </c>
      <c r="J30" s="17">
        <v>90.96</v>
      </c>
    </row>
    <row r="31" spans="1:10" x14ac:dyDescent="0.25">
      <c r="A31" s="13" t="s">
        <v>25</v>
      </c>
      <c r="B31" s="17">
        <v>91.33</v>
      </c>
      <c r="C31" s="17">
        <v>93.65</v>
      </c>
      <c r="D31" s="17">
        <v>91.77</v>
      </c>
      <c r="E31" s="17">
        <v>91.84</v>
      </c>
      <c r="F31" s="17">
        <v>91.96</v>
      </c>
      <c r="G31" s="17">
        <v>92.79</v>
      </c>
      <c r="H31" s="17">
        <v>90.41</v>
      </c>
      <c r="I31" s="17">
        <v>90.85</v>
      </c>
      <c r="J31" s="17">
        <v>90.54</v>
      </c>
    </row>
    <row r="32" spans="1:10" x14ac:dyDescent="0.25">
      <c r="A32" s="13" t="s">
        <v>26</v>
      </c>
      <c r="B32" s="17">
        <v>93.12</v>
      </c>
      <c r="C32" s="17">
        <v>95.66</v>
      </c>
      <c r="D32" s="17">
        <v>92.6</v>
      </c>
      <c r="E32" s="17">
        <v>91.44</v>
      </c>
      <c r="F32" s="17">
        <v>88.98</v>
      </c>
      <c r="G32" s="17">
        <v>92.55</v>
      </c>
      <c r="H32" s="17">
        <v>84.23</v>
      </c>
      <c r="I32" s="17">
        <v>89.73</v>
      </c>
      <c r="J32" s="17">
        <v>81.63</v>
      </c>
    </row>
    <row r="33" spans="1:11" x14ac:dyDescent="0.25">
      <c r="A33" s="13" t="s">
        <v>16</v>
      </c>
      <c r="B33" s="17">
        <v>88.77</v>
      </c>
      <c r="C33" s="17">
        <v>89.79</v>
      </c>
      <c r="D33" s="17">
        <v>89.12</v>
      </c>
      <c r="E33" s="17">
        <v>89.22</v>
      </c>
      <c r="F33" s="17">
        <v>89.4</v>
      </c>
      <c r="G33" s="17">
        <v>90</v>
      </c>
      <c r="H33" s="17">
        <v>89.69</v>
      </c>
      <c r="I33" s="17">
        <v>88.97</v>
      </c>
      <c r="J33" s="17">
        <v>89.35</v>
      </c>
    </row>
    <row r="34" spans="1:11" x14ac:dyDescent="0.25">
      <c r="A34" t="s">
        <v>33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11" x14ac:dyDescent="0.25">
      <c r="A35" s="13" t="s">
        <v>18</v>
      </c>
      <c r="B35" s="17">
        <v>95.12</v>
      </c>
      <c r="C35" s="17">
        <v>96.96</v>
      </c>
      <c r="D35" s="17">
        <v>95.98</v>
      </c>
      <c r="E35" s="17">
        <v>97.56</v>
      </c>
      <c r="F35" s="17">
        <v>96.61</v>
      </c>
      <c r="G35" s="17">
        <v>96.45</v>
      </c>
      <c r="H35" s="17">
        <v>97.82</v>
      </c>
      <c r="I35" s="17">
        <v>98.05</v>
      </c>
      <c r="J35" s="17">
        <v>97.42</v>
      </c>
    </row>
    <row r="36" spans="1:11" x14ac:dyDescent="0.25">
      <c r="A36" s="13" t="s">
        <v>17</v>
      </c>
      <c r="B36" s="17">
        <v>95.98</v>
      </c>
      <c r="C36" s="17">
        <v>97.56</v>
      </c>
      <c r="D36" s="17">
        <v>97.09</v>
      </c>
      <c r="E36" s="17">
        <v>98.22</v>
      </c>
      <c r="F36" s="17">
        <v>97.43</v>
      </c>
      <c r="G36" s="17">
        <v>97.81</v>
      </c>
      <c r="H36" s="17">
        <v>98.21</v>
      </c>
      <c r="I36" s="17">
        <v>98.48</v>
      </c>
      <c r="J36" s="17">
        <v>98.28</v>
      </c>
    </row>
    <row r="37" spans="1:11" x14ac:dyDescent="0.25">
      <c r="A37" s="13" t="s">
        <v>24</v>
      </c>
      <c r="B37" s="17">
        <v>97.95</v>
      </c>
      <c r="C37" s="17">
        <v>98.75</v>
      </c>
      <c r="D37" s="17">
        <v>97.98</v>
      </c>
      <c r="E37" s="17">
        <v>98.53</v>
      </c>
      <c r="F37" s="17">
        <v>98.57</v>
      </c>
      <c r="G37" s="17">
        <v>97.84</v>
      </c>
      <c r="H37" s="17">
        <v>98.85</v>
      </c>
      <c r="I37" s="17">
        <v>98.96</v>
      </c>
      <c r="J37" s="17">
        <v>99.24</v>
      </c>
    </row>
    <row r="38" spans="1:11" x14ac:dyDescent="0.25">
      <c r="A38" s="13" t="s">
        <v>25</v>
      </c>
      <c r="B38" s="17">
        <v>98.5</v>
      </c>
      <c r="C38" s="17">
        <v>99.29</v>
      </c>
      <c r="D38" s="17">
        <v>98.86</v>
      </c>
      <c r="E38" s="17">
        <v>99.44</v>
      </c>
      <c r="F38" s="17">
        <v>99.52</v>
      </c>
      <c r="G38" s="17">
        <v>99.05</v>
      </c>
      <c r="H38" s="17">
        <v>99.38</v>
      </c>
      <c r="I38" s="17">
        <v>99.49</v>
      </c>
      <c r="J38" s="17">
        <v>99.21</v>
      </c>
    </row>
    <row r="39" spans="1:11" x14ac:dyDescent="0.25">
      <c r="A39" s="13" t="s">
        <v>26</v>
      </c>
      <c r="B39" s="17">
        <v>100</v>
      </c>
      <c r="C39" s="17">
        <v>99.86</v>
      </c>
      <c r="D39" s="17">
        <v>99.4</v>
      </c>
      <c r="E39" s="17">
        <v>99.4</v>
      </c>
      <c r="F39" s="17">
        <v>100</v>
      </c>
      <c r="G39" s="17">
        <v>99.66</v>
      </c>
      <c r="H39" s="17">
        <v>99.56</v>
      </c>
      <c r="I39" s="17">
        <v>99.79</v>
      </c>
      <c r="J39" s="17">
        <v>99.42</v>
      </c>
    </row>
    <row r="40" spans="1:11" x14ac:dyDescent="0.25">
      <c r="A40" s="14" t="s">
        <v>16</v>
      </c>
      <c r="B40" s="20">
        <v>96.67</v>
      </c>
      <c r="C40" s="20">
        <v>98.01</v>
      </c>
      <c r="D40" s="20">
        <v>97.34</v>
      </c>
      <c r="E40" s="20">
        <v>98.4</v>
      </c>
      <c r="F40" s="20">
        <v>97.99</v>
      </c>
      <c r="G40" s="20">
        <v>97.85</v>
      </c>
      <c r="H40" s="20">
        <v>98.6</v>
      </c>
      <c r="I40" s="20">
        <v>98.82</v>
      </c>
      <c r="J40" s="20">
        <v>98.52</v>
      </c>
    </row>
    <row r="41" spans="1:11" x14ac:dyDescent="0.25">
      <c r="A41" s="8" t="s">
        <v>11</v>
      </c>
    </row>
    <row r="42" spans="1:11" x14ac:dyDescent="0.25">
      <c r="A42" s="24" t="str">
        <f>Ficha!$B$7</f>
        <v>Pesquisa Nacional por Amostra de Domicílios (PNAD)</v>
      </c>
      <c r="B42" s="24"/>
      <c r="C42" s="24"/>
      <c r="D42" s="24"/>
      <c r="E42" s="24"/>
      <c r="F42" s="24"/>
      <c r="G42" s="24"/>
      <c r="H42" s="24"/>
      <c r="I42" s="24"/>
      <c r="J42" s="24"/>
      <c r="K42" s="12"/>
    </row>
    <row r="43" spans="1:11" x14ac:dyDescent="0.25">
      <c r="A43" t="s">
        <v>10</v>
      </c>
    </row>
    <row r="44" spans="1:11" x14ac:dyDescent="0.25">
      <c r="A44" s="24" t="str">
        <f>Ficha!$B$12</f>
        <v>1. As proporções são calculadas desconsiderando os casos sem declaração e os não aplicáveis.</v>
      </c>
      <c r="B44" s="24"/>
      <c r="C44" s="24"/>
      <c r="D44" s="24"/>
      <c r="E44" s="24"/>
      <c r="F44" s="24"/>
      <c r="G44" s="24"/>
      <c r="H44" s="24"/>
      <c r="I44" s="24"/>
      <c r="J44" s="24"/>
      <c r="K44" s="12"/>
    </row>
    <row r="45" spans="1:11" x14ac:dyDescent="0.25">
      <c r="A45" s="24" t="str">
        <f>Ficha!$B$13</f>
        <v>2. Informações da PNAD não disponíveis, até o ano de 2003, para as áreas rurais de RO, AC, AM, RR, PA e AP.</v>
      </c>
      <c r="B45" s="24"/>
      <c r="C45" s="24"/>
      <c r="D45" s="24"/>
      <c r="E45" s="24"/>
      <c r="F45" s="24"/>
      <c r="G45" s="24"/>
      <c r="H45" s="24"/>
      <c r="I45" s="24"/>
      <c r="J45" s="24"/>
      <c r="K45" s="12"/>
    </row>
    <row r="46" spans="1:11" x14ac:dyDescent="0.25">
      <c r="A46" s="24" t="str">
        <f>Ficha!$B$14</f>
        <v>3. Os valores das PNAD 2001 a 2009 foram produzidos considerando os dados da revisão 2008 da projeção da população do Brasil.</v>
      </c>
      <c r="B46" s="24"/>
      <c r="C46" s="24"/>
      <c r="D46" s="24"/>
      <c r="E46" s="24"/>
      <c r="F46" s="24"/>
      <c r="G46" s="24"/>
      <c r="H46" s="24"/>
      <c r="I46" s="24"/>
      <c r="J46" s="24"/>
      <c r="K46" s="12"/>
    </row>
    <row r="47" spans="1:11" ht="45" customHeight="1" x14ac:dyDescent="0.25">
      <c r="A47" s="24" t="str">
        <f>Ficha!$B$15</f>
        <v>4. Considera-se a cobertura de rede de abastecimento de água: (i) com canalização interna, quando o domicílio possui canalização em pelo menos um cômodo e a água utilizada for proveniente de rede geral de distribuição; e (ii) sem canalização, quando a água utilizada no domicílio for proveniente de rede geral de distribuição canalizada para o terreno ou propriedade onde está localizado o domicílio.</v>
      </c>
      <c r="B47" s="24"/>
      <c r="C47" s="24"/>
      <c r="D47" s="24"/>
      <c r="E47" s="24"/>
      <c r="F47" s="24"/>
      <c r="G47" s="24"/>
      <c r="H47" s="24"/>
      <c r="I47" s="24"/>
      <c r="J47" s="24"/>
      <c r="K47" s="12"/>
    </row>
    <row r="49" spans="1:2" x14ac:dyDescent="0.25">
      <c r="A49" t="s">
        <v>12</v>
      </c>
      <c r="B49" s="1">
        <f>Ficha!$B$17</f>
        <v>41394</v>
      </c>
    </row>
    <row r="50" spans="1:2" x14ac:dyDescent="0.25">
      <c r="B50" s="1" t="str">
        <f>Ficha!$B$18</f>
        <v>CEPI-DSS/ ENSP/FIOCRUZ</v>
      </c>
    </row>
  </sheetData>
  <mergeCells count="6">
    <mergeCell ref="A47:J47"/>
    <mergeCell ref="A3:J3"/>
    <mergeCell ref="A44:J44"/>
    <mergeCell ref="A42:J42"/>
    <mergeCell ref="A45:J45"/>
    <mergeCell ref="A46:J46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de condições de vida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 x14ac:dyDescent="0.3">
      <c r="A3" s="11" t="str">
        <f>Ficha!A4</f>
        <v>Ind010309RNE - Proporção da população servida por água, por ano, segundo Brasil, Região Nordeste, regiões metropolitanas do Nordeste e escolaridade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0" spans="1:11" x14ac:dyDescent="0.25">
      <c r="A60" s="8" t="s">
        <v>11</v>
      </c>
    </row>
    <row r="61" spans="1:11" x14ac:dyDescent="0.25">
      <c r="A61" s="24" t="str">
        <f>Ficha!$B$7</f>
        <v>Pesquisa Nacional por Amostra de Domicílios (PNAD)</v>
      </c>
      <c r="B61" s="24"/>
      <c r="C61" s="24"/>
      <c r="D61" s="24"/>
      <c r="E61" s="24"/>
      <c r="F61" s="24"/>
      <c r="G61" s="24"/>
      <c r="H61" s="24"/>
      <c r="I61" s="24"/>
      <c r="J61" s="24"/>
      <c r="K61" s="12"/>
    </row>
    <row r="62" spans="1:11" x14ac:dyDescent="0.25">
      <c r="A62" t="s">
        <v>10</v>
      </c>
    </row>
    <row r="63" spans="1:11" x14ac:dyDescent="0.25">
      <c r="A63" s="24" t="str">
        <f>Ficha!$B$12</f>
        <v>1. As proporções são calculadas desconsiderando os casos sem declaração e os não aplicáveis.</v>
      </c>
      <c r="B63" s="24"/>
      <c r="C63" s="24"/>
      <c r="D63" s="24"/>
      <c r="E63" s="24"/>
      <c r="F63" s="24"/>
      <c r="G63" s="24"/>
      <c r="H63" s="24"/>
      <c r="I63" s="24"/>
      <c r="J63" s="24"/>
      <c r="K63" s="12"/>
    </row>
    <row r="64" spans="1:11" x14ac:dyDescent="0.25">
      <c r="A64" s="24" t="str">
        <f>Ficha!$B$13</f>
        <v>2. Informações da PNAD não disponíveis, até o ano de 2003, para as áreas rurais de RO, AC, AM, RR, PA e AP.</v>
      </c>
      <c r="B64" s="24"/>
      <c r="C64" s="24"/>
      <c r="D64" s="24"/>
      <c r="E64" s="24"/>
      <c r="F64" s="24"/>
      <c r="G64" s="24"/>
      <c r="H64" s="24"/>
      <c r="I64" s="24"/>
      <c r="J64" s="24"/>
      <c r="K64" s="12"/>
    </row>
    <row r="65" spans="1:11" x14ac:dyDescent="0.25">
      <c r="A65" s="24" t="str">
        <f>Ficha!$B$14</f>
        <v>3. Os valores das PNAD 2001 a 2009 foram produzidos considerando os dados da revisão 2008 da projeção da população do Brasil.</v>
      </c>
      <c r="B65" s="24"/>
      <c r="C65" s="24"/>
      <c r="D65" s="24"/>
      <c r="E65" s="24"/>
      <c r="F65" s="24"/>
      <c r="G65" s="24"/>
      <c r="H65" s="24"/>
      <c r="I65" s="24"/>
      <c r="J65" s="24"/>
      <c r="K65" s="12"/>
    </row>
    <row r="66" spans="1:11" ht="45" customHeight="1" x14ac:dyDescent="0.25">
      <c r="A66" s="24" t="str">
        <f>Ficha!$B$15</f>
        <v>4. Considera-se a cobertura de rede de abastecimento de água: (i) com canalização interna, quando o domicílio possui canalização em pelo menos um cômodo e a água utilizada for proveniente de rede geral de distribuição; e (ii) sem canalização, quando a água utilizada no domicílio for proveniente de rede geral de distribuição canalizada para o terreno ou propriedade onde está localizado o domicílio.</v>
      </c>
      <c r="B66" s="24"/>
      <c r="C66" s="24"/>
      <c r="D66" s="24"/>
      <c r="E66" s="24"/>
      <c r="F66" s="24"/>
      <c r="G66" s="24"/>
      <c r="H66" s="24"/>
      <c r="I66" s="24"/>
      <c r="J66" s="24"/>
      <c r="K66" s="12"/>
    </row>
    <row r="68" spans="1:11" x14ac:dyDescent="0.25">
      <c r="A68" t="s">
        <v>12</v>
      </c>
      <c r="B68" s="1">
        <f>Ficha!$B$17</f>
        <v>41394</v>
      </c>
    </row>
    <row r="69" spans="1:11" x14ac:dyDescent="0.25">
      <c r="B69" s="1" t="str">
        <f>Ficha!$B$18</f>
        <v>CEPI-DSS/ ENSP/FIOCRUZ</v>
      </c>
    </row>
  </sheetData>
  <mergeCells count="5">
    <mergeCell ref="A63:J63"/>
    <mergeCell ref="A64:J64"/>
    <mergeCell ref="A61:J61"/>
    <mergeCell ref="A65:J65"/>
    <mergeCell ref="A66:J66"/>
  </mergeCells>
  <pageMargins left="0.70866141732283472" right="0.70866141732283472" top="0.86" bottom="0.92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2013-05-03T19:47:02Z</cp:lastPrinted>
  <dcterms:created xsi:type="dcterms:W3CDTF">2011-12-20T12:08:29Z</dcterms:created>
  <dcterms:modified xsi:type="dcterms:W3CDTF">2013-05-03T19:47:22Z</dcterms:modified>
</cp:coreProperties>
</file>