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1305" windowWidth="17880" windowHeight="41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9" i="12" l="1"/>
  <c r="B51" i="11"/>
  <c r="A66" i="12" l="1"/>
  <c r="A65" i="12"/>
  <c r="A64" i="12"/>
  <c r="A63" i="12"/>
  <c r="A62" i="12"/>
  <c r="A47" i="11"/>
  <c r="A46" i="11"/>
  <c r="A45" i="11"/>
  <c r="B50" i="11" l="1"/>
  <c r="A48" i="11"/>
  <c r="A44" i="11"/>
  <c r="A42" i="11"/>
  <c r="B68" i="12"/>
  <c r="A60" i="12"/>
  <c r="A3" i="12"/>
  <c r="A2" i="12"/>
  <c r="A1" i="12"/>
  <c r="A3" i="11"/>
  <c r="A2" i="11"/>
  <c r="A1" i="11"/>
</calcChain>
</file>

<file path=xl/sharedStrings.xml><?xml version="1.0" encoding="utf-8"?>
<sst xmlns="http://schemas.openxmlformats.org/spreadsheetml/2006/main" count="71" uniqueCount="43">
  <si>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</si>
  <si>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</si>
  <si>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</si>
  <si>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</si>
  <si>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</si>
  <si>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</si>
  <si>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</si>
  <si>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</si>
  <si>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</si>
  <si>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</si>
  <si>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</si>
  <si>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</si>
  <si>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</si>
  <si>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% nasc s/escolarid</t>
  </si>
  <si>
    <t>Total</t>
  </si>
  <si>
    <t>4 a 7 anos</t>
  </si>
  <si>
    <t>0 a 3 anos</t>
  </si>
  <si>
    <t>% óbitos s/escolarid</t>
  </si>
  <si>
    <t>Indicadores de mortalidade por causas</t>
  </si>
  <si>
    <t>Situação de saúde</t>
  </si>
  <si>
    <t>Razão de mortalidade materna</t>
  </si>
  <si>
    <t>Número de óbitos maternos, por 100 mil nascidos vivos de mães residentes em determinado espaço geográfico, no ano considerado</t>
  </si>
  <si>
    <t>Ministério da Saúde - Sistema de Informações sobre Mortalidade (SIM)
Ministério da Saúde - Sistema de Informações sobre Nascidos Vivos (SINASC)</t>
  </si>
  <si>
    <t xml:space="preserve">Número de óbitos de mulheres residentes, por causas e condições consideradas de morte materna /
Número de nascidos vivos de mães residentes * 100.000 </t>
  </si>
  <si>
    <t>1. As causas consideradas como óbitos maternos seguem a recomendação da CID-10 e estão descritos na Ficha de Qualificação do indicador C.3, da Ripsa - www.ripsa.org.br.</t>
  </si>
  <si>
    <t>5. Óbitos sem assistência médica ou com causa mal definida podem interferir no indicador.</t>
  </si>
  <si>
    <t>8 anos e mais</t>
  </si>
  <si>
    <t>2. Há problemas de cobertura do SINASC e no SIM em determinadas regiões do país (ver indicadores A.17 e A.18 dos Indicadores e Dados Básicos, da Ripsa).</t>
  </si>
  <si>
    <t>4. Há tendência que os dados não registrados sejam de pessoas de baixa instrução, o que aumentaria a proporção dos mesmos e, por consequência, a taxa de mortalidade infantil neste nível de escolaridade.</t>
  </si>
  <si>
    <t>2000-2010</t>
  </si>
  <si>
    <t>3. Os números de nascidos vivos por escolaridade da mãe e de óbitos maternos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Razão de mortalidade materna.</t>
  </si>
  <si>
    <t>Região Metropolitana/ Escolaridade</t>
  </si>
  <si>
    <t>Período:2000-2010</t>
  </si>
  <si>
    <t>Fortaleza</t>
  </si>
  <si>
    <t>Recife</t>
  </si>
  <si>
    <t>Salvador</t>
  </si>
  <si>
    <t>CEPI-DSS/ ENSP/FIOCRUZ</t>
  </si>
  <si>
    <t>Como Citar</t>
  </si>
  <si>
    <t>Ind020201RNE - Razão de mortalidade materna, por ano, segundo Brasil, Região Nordeste, regiões metropolitanas do Nordeste e escolaridade</t>
  </si>
  <si>
    <t>Brasil, Região Nordeste, regiões metropolitanas do Nordeste e escolaridade</t>
  </si>
  <si>
    <t>Brasil</t>
  </si>
  <si>
    <t>Região Nordeste</t>
  </si>
  <si>
    <t>Ind020201RNE - Razão de mortalidade materna,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http://dssbr.org/site/wp-content/uploads/2013/05/Ind020201RNE-20130430.pdf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</si>
</sst>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104.3</c:v>
                </c:pt>
                <c:pt idx="1">
                  <c:v>111.5</c:v>
                </c:pt>
                <c:pt idx="2">
                  <c:v>107.5</c:v>
                </c:pt>
                <c:pt idx="3">
                  <c:v>117.2</c:v>
                </c:pt>
                <c:pt idx="4">
                  <c:v>114.9</c:v>
                </c:pt>
                <c:pt idx="5">
                  <c:v>119.4</c:v>
                </c:pt>
                <c:pt idx="6">
                  <c:v>116</c:v>
                </c:pt>
                <c:pt idx="7">
                  <c:v>133</c:v>
                </c:pt>
                <c:pt idx="8">
                  <c:v>142.30000000000001</c:v>
                </c:pt>
                <c:pt idx="9">
                  <c:v>163.30000000000001</c:v>
                </c:pt>
                <c:pt idx="10">
                  <c:v>158.4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46.2</c:v>
                </c:pt>
                <c:pt idx="1">
                  <c:v>40</c:v>
                </c:pt>
                <c:pt idx="2">
                  <c:v>49.9</c:v>
                </c:pt>
                <c:pt idx="3">
                  <c:v>49.7</c:v>
                </c:pt>
                <c:pt idx="4">
                  <c:v>57.8</c:v>
                </c:pt>
                <c:pt idx="5">
                  <c:v>57.7</c:v>
                </c:pt>
                <c:pt idx="6">
                  <c:v>64.3</c:v>
                </c:pt>
                <c:pt idx="7">
                  <c:v>61.9</c:v>
                </c:pt>
                <c:pt idx="8">
                  <c:v>70.099999999999994</c:v>
                </c:pt>
                <c:pt idx="9">
                  <c:v>81.900000000000006</c:v>
                </c:pt>
                <c:pt idx="10">
                  <c:v>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Tabela!$B$9:$L$9</c:f>
              <c:numCache>
                <c:formatCode>_(* #,##0.0_);_(* \(#,##0.0\);_(* "-"??_);_(@_)</c:formatCode>
                <c:ptCount val="11"/>
                <c:pt idx="0">
                  <c:v>30.4</c:v>
                </c:pt>
                <c:pt idx="1">
                  <c:v>30.9</c:v>
                </c:pt>
                <c:pt idx="2">
                  <c:v>33.5</c:v>
                </c:pt>
                <c:pt idx="3">
                  <c:v>30.2</c:v>
                </c:pt>
                <c:pt idx="4">
                  <c:v>33.200000000000003</c:v>
                </c:pt>
                <c:pt idx="5">
                  <c:v>32.799999999999997</c:v>
                </c:pt>
                <c:pt idx="6">
                  <c:v>36.299999999999997</c:v>
                </c:pt>
                <c:pt idx="7">
                  <c:v>36.799999999999997</c:v>
                </c:pt>
                <c:pt idx="8">
                  <c:v>37.700000000000003</c:v>
                </c:pt>
                <c:pt idx="9">
                  <c:v>44.5</c:v>
                </c:pt>
                <c:pt idx="10">
                  <c:v>39.200000000000003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Tabela!$B$10:$L$10</c:f>
              <c:numCache>
                <c:formatCode>_(* #,##0.0_);_(* \(#,##0.0\);_(* "-"??_);_(@_)</c:formatCode>
                <c:ptCount val="11"/>
                <c:pt idx="0">
                  <c:v>52.3</c:v>
                </c:pt>
                <c:pt idx="1">
                  <c:v>50.6</c:v>
                </c:pt>
                <c:pt idx="2">
                  <c:v>54.1</c:v>
                </c:pt>
                <c:pt idx="3">
                  <c:v>52.1</c:v>
                </c:pt>
                <c:pt idx="4">
                  <c:v>54.2</c:v>
                </c:pt>
                <c:pt idx="5">
                  <c:v>53.4</c:v>
                </c:pt>
                <c:pt idx="6">
                  <c:v>55.1</c:v>
                </c:pt>
                <c:pt idx="7">
                  <c:v>55</c:v>
                </c:pt>
                <c:pt idx="8">
                  <c:v>57.3</c:v>
                </c:pt>
                <c:pt idx="9">
                  <c:v>65</c:v>
                </c:pt>
                <c:pt idx="10">
                  <c:v>60.1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34944"/>
        <c:axId val="80836480"/>
      </c:lineChart>
      <c:catAx>
        <c:axId val="8083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36480"/>
        <c:crosses val="autoZero"/>
        <c:auto val="1"/>
        <c:lblAlgn val="ctr"/>
        <c:lblOffset val="100"/>
        <c:noMultiLvlLbl val="0"/>
      </c:catAx>
      <c:valAx>
        <c:axId val="80836480"/>
        <c:scaling>
          <c:orientation val="minMax"/>
          <c:max val="2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349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88.6</c:v>
                </c:pt>
                <c:pt idx="1">
                  <c:v>94.6</c:v>
                </c:pt>
                <c:pt idx="2">
                  <c:v>93.7</c:v>
                </c:pt>
                <c:pt idx="3">
                  <c:v>101.7</c:v>
                </c:pt>
                <c:pt idx="4">
                  <c:v>108.4</c:v>
                </c:pt>
                <c:pt idx="5">
                  <c:v>115.6</c:v>
                </c:pt>
                <c:pt idx="6">
                  <c:v>106.6</c:v>
                </c:pt>
                <c:pt idx="7">
                  <c:v>125.7</c:v>
                </c:pt>
                <c:pt idx="8">
                  <c:v>148.80000000000001</c:v>
                </c:pt>
                <c:pt idx="9">
                  <c:v>168.9</c:v>
                </c:pt>
                <c:pt idx="10">
                  <c:v>152.80000000000001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Tabela!$B$15:$L$15</c:f>
              <c:numCache>
                <c:formatCode>_(* #,##0.0_);_(* \(#,##0.0\);_(* "-"??_);_(@_)</c:formatCode>
                <c:ptCount val="11"/>
                <c:pt idx="0">
                  <c:v>37.1</c:v>
                </c:pt>
                <c:pt idx="1">
                  <c:v>39.799999999999997</c:v>
                </c:pt>
                <c:pt idx="2">
                  <c:v>47.7</c:v>
                </c:pt>
                <c:pt idx="3">
                  <c:v>55.7</c:v>
                </c:pt>
                <c:pt idx="4">
                  <c:v>55.6</c:v>
                </c:pt>
                <c:pt idx="5">
                  <c:v>57.4</c:v>
                </c:pt>
                <c:pt idx="6">
                  <c:v>63.6</c:v>
                </c:pt>
                <c:pt idx="7">
                  <c:v>60.8</c:v>
                </c:pt>
                <c:pt idx="8">
                  <c:v>64.400000000000006</c:v>
                </c:pt>
                <c:pt idx="9">
                  <c:v>69.400000000000006</c:v>
                </c:pt>
                <c:pt idx="10">
                  <c:v>77.2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Tabela!$B$16:$L$16</c:f>
              <c:numCache>
                <c:formatCode>_(* #,##0.0_);_(* \(#,##0.0\);_(* "-"??_);_(@_)</c:formatCode>
                <c:ptCount val="11"/>
                <c:pt idx="0">
                  <c:v>44.9</c:v>
                </c:pt>
                <c:pt idx="1">
                  <c:v>37.1</c:v>
                </c:pt>
                <c:pt idx="2">
                  <c:v>44.9</c:v>
                </c:pt>
                <c:pt idx="3">
                  <c:v>38</c:v>
                </c:pt>
                <c:pt idx="4">
                  <c:v>40.9</c:v>
                </c:pt>
                <c:pt idx="5">
                  <c:v>47.1</c:v>
                </c:pt>
                <c:pt idx="6">
                  <c:v>42.8</c:v>
                </c:pt>
                <c:pt idx="7">
                  <c:v>41.4</c:v>
                </c:pt>
                <c:pt idx="8">
                  <c:v>47.3</c:v>
                </c:pt>
                <c:pt idx="9">
                  <c:v>49.7</c:v>
                </c:pt>
                <c:pt idx="10">
                  <c:v>49.7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Tabela!$B$17:$L$17</c:f>
              <c:numCache>
                <c:formatCode>_(* #,##0.0_);_(* \(#,##0.0\);_(* "-"??_);_(@_)</c:formatCode>
                <c:ptCount val="11"/>
                <c:pt idx="0">
                  <c:v>57.7</c:v>
                </c:pt>
                <c:pt idx="1">
                  <c:v>57.4</c:v>
                </c:pt>
                <c:pt idx="2">
                  <c:v>61.4</c:v>
                </c:pt>
                <c:pt idx="3">
                  <c:v>63</c:v>
                </c:pt>
                <c:pt idx="4">
                  <c:v>63.7</c:v>
                </c:pt>
                <c:pt idx="5">
                  <c:v>67</c:v>
                </c:pt>
                <c:pt idx="6">
                  <c:v>63.6</c:v>
                </c:pt>
                <c:pt idx="7">
                  <c:v>63.6</c:v>
                </c:pt>
                <c:pt idx="8">
                  <c:v>69.599999999999994</c:v>
                </c:pt>
                <c:pt idx="9">
                  <c:v>72.900000000000006</c:v>
                </c:pt>
                <c:pt idx="10">
                  <c:v>71.099999999999994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49632"/>
        <c:axId val="80951168"/>
      </c:lineChart>
      <c:catAx>
        <c:axId val="8094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951168"/>
        <c:crosses val="autoZero"/>
        <c:auto val="1"/>
        <c:lblAlgn val="ctr"/>
        <c:lblOffset val="100"/>
        <c:noMultiLvlLbl val="0"/>
      </c:catAx>
      <c:valAx>
        <c:axId val="80951168"/>
        <c:scaling>
          <c:orientation val="minMax"/>
          <c:max val="2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949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Tabela!$B$21:$L$21</c:f>
              <c:numCache>
                <c:formatCode>_(* #,##0.0_);_(* \(#,##0.0\);_(* "-"??_);_(@_)</c:formatCode>
                <c:ptCount val="11"/>
                <c:pt idx="0">
                  <c:v>17.8</c:v>
                </c:pt>
                <c:pt idx="1">
                  <c:v>2.6</c:v>
                </c:pt>
                <c:pt idx="2">
                  <c:v>8.1999999999999993</c:v>
                </c:pt>
                <c:pt idx="3">
                  <c:v>10.5</c:v>
                </c:pt>
                <c:pt idx="4">
                  <c:v>11.6</c:v>
                </c:pt>
                <c:pt idx="5">
                  <c:v>11.7</c:v>
                </c:pt>
                <c:pt idx="6">
                  <c:v>16.5</c:v>
                </c:pt>
                <c:pt idx="7">
                  <c:v>20.399999999999999</c:v>
                </c:pt>
                <c:pt idx="8">
                  <c:v>37.299999999999997</c:v>
                </c:pt>
                <c:pt idx="9">
                  <c:v>65.400000000000006</c:v>
                </c:pt>
                <c:pt idx="10">
                  <c:v>87.7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Tabela!$B$22:$L$22</c:f>
              <c:numCache>
                <c:formatCode>_(* #,##0.0_);_(* \(#,##0.0\);_(* "-"??_);_(@_)</c:formatCode>
                <c:ptCount val="11"/>
                <c:pt idx="0">
                  <c:v>14.4</c:v>
                </c:pt>
                <c:pt idx="1">
                  <c:v>1</c:v>
                </c:pt>
                <c:pt idx="2">
                  <c:v>4.0999999999999996</c:v>
                </c:pt>
                <c:pt idx="3">
                  <c:v>4</c:v>
                </c:pt>
                <c:pt idx="4">
                  <c:v>5.9</c:v>
                </c:pt>
                <c:pt idx="5">
                  <c:v>3.8</c:v>
                </c:pt>
                <c:pt idx="6">
                  <c:v>4.8</c:v>
                </c:pt>
                <c:pt idx="7">
                  <c:v>8.3000000000000007</c:v>
                </c:pt>
                <c:pt idx="8">
                  <c:v>7.9</c:v>
                </c:pt>
                <c:pt idx="9">
                  <c:v>7.9</c:v>
                </c:pt>
                <c:pt idx="10">
                  <c:v>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Tabela!$B$23:$L$23</c:f>
              <c:numCache>
                <c:formatCode>_(* #,##0.0_);_(* \(#,##0.0\);_(* "-"??_);_(@_)</c:formatCode>
                <c:ptCount val="11"/>
                <c:pt idx="0">
                  <c:v>12.5</c:v>
                </c:pt>
                <c:pt idx="1">
                  <c:v>1.2</c:v>
                </c:pt>
                <c:pt idx="2">
                  <c:v>3.5</c:v>
                </c:pt>
                <c:pt idx="3">
                  <c:v>2.5</c:v>
                </c:pt>
                <c:pt idx="4">
                  <c:v>3.9</c:v>
                </c:pt>
                <c:pt idx="5">
                  <c:v>4.5999999999999996</c:v>
                </c:pt>
                <c:pt idx="6">
                  <c:v>5.8</c:v>
                </c:pt>
                <c:pt idx="7">
                  <c:v>7.8</c:v>
                </c:pt>
                <c:pt idx="8">
                  <c:v>6.2</c:v>
                </c:pt>
                <c:pt idx="9">
                  <c:v>7.5</c:v>
                </c:pt>
                <c:pt idx="10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Tabela!$B$24:$L$24</c:f>
              <c:numCache>
                <c:formatCode>_(* #,##0.0_);_(* \(#,##0.0\);_(* "-"??_);_(@_)</c:formatCode>
                <c:ptCount val="11"/>
                <c:pt idx="0">
                  <c:v>56.7</c:v>
                </c:pt>
                <c:pt idx="1">
                  <c:v>15.6</c:v>
                </c:pt>
                <c:pt idx="2">
                  <c:v>22.2</c:v>
                </c:pt>
                <c:pt idx="3">
                  <c:v>23.2</c:v>
                </c:pt>
                <c:pt idx="4">
                  <c:v>20.2</c:v>
                </c:pt>
                <c:pt idx="5">
                  <c:v>18.3</c:v>
                </c:pt>
                <c:pt idx="6">
                  <c:v>17.100000000000001</c:v>
                </c:pt>
                <c:pt idx="7">
                  <c:v>14.5</c:v>
                </c:pt>
                <c:pt idx="8">
                  <c:v>14.8</c:v>
                </c:pt>
                <c:pt idx="9">
                  <c:v>15.1</c:v>
                </c:pt>
                <c:pt idx="10">
                  <c:v>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84160"/>
        <c:axId val="87885696"/>
      </c:lineChart>
      <c:catAx>
        <c:axId val="878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885696"/>
        <c:crosses val="autoZero"/>
        <c:auto val="1"/>
        <c:lblAlgn val="ctr"/>
        <c:lblOffset val="100"/>
        <c:noMultiLvlLbl val="0"/>
      </c:catAx>
      <c:valAx>
        <c:axId val="87885696"/>
        <c:scaling>
          <c:orientation val="minMax"/>
          <c:max val="2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8841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Tabela!$B$35:$L$35</c:f>
              <c:numCache>
                <c:formatCode>_(* #,##0.0_);_(* \(#,##0.0\);_(* "-"??_);_(@_)</c:formatCode>
                <c:ptCount val="11"/>
                <c:pt idx="0">
                  <c:v>14.7</c:v>
                </c:pt>
                <c:pt idx="1">
                  <c:v>15.8</c:v>
                </c:pt>
                <c:pt idx="2">
                  <c:v>14.6</c:v>
                </c:pt>
                <c:pt idx="3">
                  <c:v>13.2</c:v>
                </c:pt>
                <c:pt idx="4">
                  <c:v>14.5</c:v>
                </c:pt>
                <c:pt idx="5">
                  <c:v>15.7</c:v>
                </c:pt>
                <c:pt idx="6">
                  <c:v>23.5</c:v>
                </c:pt>
                <c:pt idx="7">
                  <c:v>21</c:v>
                </c:pt>
                <c:pt idx="8">
                  <c:v>23.3</c:v>
                </c:pt>
                <c:pt idx="9">
                  <c:v>31.1</c:v>
                </c:pt>
                <c:pt idx="10">
                  <c:v>32.4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Tabela!$B$36:$L$36</c:f>
              <c:numCache>
                <c:formatCode>_(* #,##0.0_);_(* \(#,##0.0\);_(* "-"??_);_(@_)</c:formatCode>
                <c:ptCount val="11"/>
                <c:pt idx="0">
                  <c:v>8.3000000000000007</c:v>
                </c:pt>
                <c:pt idx="1">
                  <c:v>8.6999999999999993</c:v>
                </c:pt>
                <c:pt idx="2">
                  <c:v>6</c:v>
                </c:pt>
                <c:pt idx="3">
                  <c:v>7.9</c:v>
                </c:pt>
                <c:pt idx="4">
                  <c:v>10.6</c:v>
                </c:pt>
                <c:pt idx="5">
                  <c:v>11.5</c:v>
                </c:pt>
                <c:pt idx="6">
                  <c:v>12.9</c:v>
                </c:pt>
                <c:pt idx="7">
                  <c:v>10.6</c:v>
                </c:pt>
                <c:pt idx="8">
                  <c:v>10.9</c:v>
                </c:pt>
                <c:pt idx="9">
                  <c:v>9.6999999999999993</c:v>
                </c:pt>
                <c:pt idx="10">
                  <c:v>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Tabela!$B$37:$L$37</c:f>
              <c:numCache>
                <c:formatCode>_(* #,##0.0_);_(* \(#,##0.0\);_(* "-"??_);_(@_)</c:formatCode>
                <c:ptCount val="11"/>
                <c:pt idx="0">
                  <c:v>16.5</c:v>
                </c:pt>
                <c:pt idx="1">
                  <c:v>5.7</c:v>
                </c:pt>
                <c:pt idx="2">
                  <c:v>5.0999999999999996</c:v>
                </c:pt>
                <c:pt idx="3">
                  <c:v>6.2</c:v>
                </c:pt>
                <c:pt idx="4">
                  <c:v>7.7</c:v>
                </c:pt>
                <c:pt idx="5">
                  <c:v>8.4</c:v>
                </c:pt>
                <c:pt idx="6">
                  <c:v>11.9</c:v>
                </c:pt>
                <c:pt idx="7">
                  <c:v>10</c:v>
                </c:pt>
                <c:pt idx="8">
                  <c:v>8.3000000000000007</c:v>
                </c:pt>
                <c:pt idx="9">
                  <c:v>7.6</c:v>
                </c:pt>
                <c:pt idx="10">
                  <c:v>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Tabela!$B$38:$L$38</c:f>
              <c:numCache>
                <c:formatCode>_(* #,##0.0_);_(* \(#,##0.0\);_(* "-"??_);_(@_)</c:formatCode>
                <c:ptCount val="11"/>
                <c:pt idx="0">
                  <c:v>28.7</c:v>
                </c:pt>
                <c:pt idx="1">
                  <c:v>26.8</c:v>
                </c:pt>
                <c:pt idx="2">
                  <c:v>26</c:v>
                </c:pt>
                <c:pt idx="3">
                  <c:v>24.1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19.5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21024"/>
        <c:axId val="87922560"/>
      </c:lineChart>
      <c:catAx>
        <c:axId val="879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922560"/>
        <c:crosses val="autoZero"/>
        <c:auto val="1"/>
        <c:lblAlgn val="ctr"/>
        <c:lblOffset val="100"/>
        <c:noMultiLvlLbl val="0"/>
      </c:catAx>
      <c:valAx>
        <c:axId val="87922560"/>
        <c:scaling>
          <c:orientation val="minMax"/>
          <c:max val="2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921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Tabela!$B$28:$L$28</c:f>
              <c:numCache>
                <c:formatCode>_(* #,##0.0_);_(* \(#,##0.0\);_(* "-"??_);_(@_)</c:formatCode>
                <c:ptCount val="11"/>
                <c:pt idx="0">
                  <c:v>31.8</c:v>
                </c:pt>
                <c:pt idx="1">
                  <c:v>23.4</c:v>
                </c:pt>
                <c:pt idx="2">
                  <c:v>23.7</c:v>
                </c:pt>
                <c:pt idx="3">
                  <c:v>24</c:v>
                </c:pt>
                <c:pt idx="4">
                  <c:v>23.1</c:v>
                </c:pt>
                <c:pt idx="5">
                  <c:v>25.5</c:v>
                </c:pt>
                <c:pt idx="6">
                  <c:v>18.5</c:v>
                </c:pt>
                <c:pt idx="7">
                  <c:v>22.6</c:v>
                </c:pt>
                <c:pt idx="8">
                  <c:v>20.2</c:v>
                </c:pt>
                <c:pt idx="9">
                  <c:v>28.9</c:v>
                </c:pt>
                <c:pt idx="10">
                  <c:v>19.399999999999999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Tabela!$B$29:$L$29</c:f>
              <c:numCache>
                <c:formatCode>_(* #,##0.0_);_(* \(#,##0.0\);_(* "-"??_);_(@_)</c:formatCode>
                <c:ptCount val="11"/>
                <c:pt idx="0">
                  <c:v>19.3</c:v>
                </c:pt>
                <c:pt idx="1">
                  <c:v>15.2</c:v>
                </c:pt>
                <c:pt idx="2">
                  <c:v>14.7</c:v>
                </c:pt>
                <c:pt idx="3">
                  <c:v>16</c:v>
                </c:pt>
                <c:pt idx="4">
                  <c:v>15.9</c:v>
                </c:pt>
                <c:pt idx="5">
                  <c:v>16.3</c:v>
                </c:pt>
                <c:pt idx="6">
                  <c:v>16</c:v>
                </c:pt>
                <c:pt idx="7">
                  <c:v>14.4</c:v>
                </c:pt>
                <c:pt idx="8">
                  <c:v>14.3</c:v>
                </c:pt>
                <c:pt idx="9">
                  <c:v>13.1</c:v>
                </c:pt>
                <c:pt idx="10">
                  <c:v>13.8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Tabela!$B$30:$L$30</c:f>
              <c:numCache>
                <c:formatCode>_(* #,##0.0_);_(* \(#,##0.0\);_(* "-"??_);_(@_)</c:formatCode>
                <c:ptCount val="11"/>
                <c:pt idx="0">
                  <c:v>37.200000000000003</c:v>
                </c:pt>
                <c:pt idx="1">
                  <c:v>13.4</c:v>
                </c:pt>
                <c:pt idx="2">
                  <c:v>12.1</c:v>
                </c:pt>
                <c:pt idx="3">
                  <c:v>12.4</c:v>
                </c:pt>
                <c:pt idx="4">
                  <c:v>12</c:v>
                </c:pt>
                <c:pt idx="5">
                  <c:v>13.1</c:v>
                </c:pt>
                <c:pt idx="6">
                  <c:v>12.8</c:v>
                </c:pt>
                <c:pt idx="7">
                  <c:v>12.8</c:v>
                </c:pt>
                <c:pt idx="8">
                  <c:v>12.3</c:v>
                </c:pt>
                <c:pt idx="9">
                  <c:v>12.5</c:v>
                </c:pt>
                <c:pt idx="10">
                  <c:v>12.3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Tabela!$B$31:$L$31</c:f>
              <c:numCache>
                <c:formatCode>_(* #,##0.0_);_(* \(#,##0.0\);_(* "-"??_);_(@_)</c:formatCode>
                <c:ptCount val="11"/>
                <c:pt idx="0">
                  <c:v>46.9</c:v>
                </c:pt>
                <c:pt idx="1">
                  <c:v>20</c:v>
                </c:pt>
                <c:pt idx="2">
                  <c:v>19.2</c:v>
                </c:pt>
                <c:pt idx="3">
                  <c:v>17.3</c:v>
                </c:pt>
                <c:pt idx="4">
                  <c:v>16</c:v>
                </c:pt>
                <c:pt idx="5">
                  <c:v>16.399999999999999</c:v>
                </c:pt>
                <c:pt idx="6">
                  <c:v>15.1</c:v>
                </c:pt>
                <c:pt idx="7">
                  <c:v>14.9</c:v>
                </c:pt>
                <c:pt idx="8">
                  <c:v>14.1</c:v>
                </c:pt>
                <c:pt idx="9">
                  <c:v>14.9</c:v>
                </c:pt>
                <c:pt idx="10">
                  <c:v>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95680"/>
        <c:axId val="88301568"/>
      </c:lineChart>
      <c:catAx>
        <c:axId val="882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301568"/>
        <c:crosses val="autoZero"/>
        <c:auto val="1"/>
        <c:lblAlgn val="ctr"/>
        <c:lblOffset val="100"/>
        <c:noMultiLvlLbl val="0"/>
      </c:catAx>
      <c:valAx>
        <c:axId val="88301568"/>
        <c:scaling>
          <c:orientation val="minMax"/>
          <c:max val="2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2956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761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819150</xdr:colOff>
      <xdr:row>4</xdr:row>
      <xdr:rowOff>9525</xdr:rowOff>
    </xdr:from>
    <xdr:to>
      <xdr:col>11</xdr:col>
      <xdr:colOff>361950</xdr:colOff>
      <xdr:row>21</xdr:row>
      <xdr:rowOff>85725</xdr:rowOff>
    </xdr:to>
    <xdr:graphicFrame macro="">
      <xdr:nvGraphicFramePr>
        <xdr:cNvPr id="1761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21</xdr:row>
      <xdr:rowOff>133350</xdr:rowOff>
    </xdr:from>
    <xdr:to>
      <xdr:col>4</xdr:col>
      <xdr:colOff>752475</xdr:colOff>
      <xdr:row>39</xdr:row>
      <xdr:rowOff>19050</xdr:rowOff>
    </xdr:to>
    <xdr:graphicFrame macro="">
      <xdr:nvGraphicFramePr>
        <xdr:cNvPr id="17613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40</xdr:row>
      <xdr:rowOff>19050</xdr:rowOff>
    </xdr:from>
    <xdr:to>
      <xdr:col>4</xdr:col>
      <xdr:colOff>752475</xdr:colOff>
      <xdr:row>57</xdr:row>
      <xdr:rowOff>95250</xdr:rowOff>
    </xdr:to>
    <xdr:graphicFrame macro="">
      <xdr:nvGraphicFramePr>
        <xdr:cNvPr id="17613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828675</xdr:colOff>
      <xdr:row>21</xdr:row>
      <xdr:rowOff>123825</xdr:rowOff>
    </xdr:from>
    <xdr:to>
      <xdr:col>11</xdr:col>
      <xdr:colOff>371475</xdr:colOff>
      <xdr:row>39</xdr:row>
      <xdr:rowOff>9525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23" customHeight="1" x14ac:dyDescent="0.3">
      <c r="A1"/>
      <c r="B1"/>
    </row>
    <row r="2" spans="1:2" s="10" customFormat="1" ht="18.75" x14ac:dyDescent="0.3">
      <c r="A2" s="20" t="s">
        <v>19</v>
      </c>
      <c r="B2" s="20"/>
    </row>
    <row r="3" spans="1:2" s="10" customFormat="1" ht="18.75" x14ac:dyDescent="0.3">
      <c r="A3" s="20" t="s">
        <v>18</v>
      </c>
      <c r="B3" s="20"/>
    </row>
    <row r="4" spans="1:2" ht="37.5" customHeight="1" x14ac:dyDescent="0.3">
      <c r="A4" s="21" t="s">
        <v>38</v>
      </c>
      <c r="B4" s="21"/>
    </row>
    <row r="5" spans="1:2" x14ac:dyDescent="0.25">
      <c r="A5" s="4" t="s">
        <v>4</v>
      </c>
      <c r="B5" s="5" t="s">
        <v>20</v>
      </c>
    </row>
    <row r="6" spans="1:2" ht="30" x14ac:dyDescent="0.25">
      <c r="A6" s="4" t="s">
        <v>5</v>
      </c>
      <c r="B6" s="5" t="s">
        <v>21</v>
      </c>
    </row>
    <row r="7" spans="1:2" ht="30" x14ac:dyDescent="0.25">
      <c r="A7" s="4" t="s">
        <v>0</v>
      </c>
      <c r="B7" s="5" t="s">
        <v>22</v>
      </c>
    </row>
    <row r="8" spans="1:2" ht="30" x14ac:dyDescent="0.25">
      <c r="A8" s="4" t="s">
        <v>1</v>
      </c>
      <c r="B8" s="5" t="s">
        <v>23</v>
      </c>
    </row>
    <row r="9" spans="1:2" x14ac:dyDescent="0.25">
      <c r="A9" s="4" t="s">
        <v>2</v>
      </c>
      <c r="B9" s="5" t="s">
        <v>39</v>
      </c>
    </row>
    <row r="10" spans="1:2" x14ac:dyDescent="0.25">
      <c r="A10" s="4" t="s">
        <v>6</v>
      </c>
      <c r="B10" s="5" t="s">
        <v>12</v>
      </c>
    </row>
    <row r="11" spans="1:2" x14ac:dyDescent="0.25">
      <c r="A11" s="4" t="s">
        <v>7</v>
      </c>
      <c r="B11" s="5" t="s">
        <v>29</v>
      </c>
    </row>
    <row r="12" spans="1:2" ht="30" x14ac:dyDescent="0.25">
      <c r="A12" s="4" t="s">
        <v>3</v>
      </c>
      <c r="B12" s="6" t="s">
        <v>24</v>
      </c>
    </row>
    <row r="13" spans="1:2" ht="30" x14ac:dyDescent="0.25">
      <c r="A13" s="4"/>
      <c r="B13" s="6" t="s">
        <v>27</v>
      </c>
    </row>
    <row r="14" spans="1:2" ht="60" x14ac:dyDescent="0.25">
      <c r="A14" s="4"/>
      <c r="B14" s="6" t="s">
        <v>30</v>
      </c>
    </row>
    <row r="15" spans="1:2" ht="30" x14ac:dyDescent="0.25">
      <c r="A15" s="4"/>
      <c r="B15" s="6" t="s">
        <v>28</v>
      </c>
    </row>
    <row r="16" spans="1:2" x14ac:dyDescent="0.25">
      <c r="A16" s="4"/>
      <c r="B16" s="6" t="s">
        <v>25</v>
      </c>
    </row>
    <row r="17" spans="1:2" x14ac:dyDescent="0.25">
      <c r="B17" s="6"/>
    </row>
    <row r="18" spans="1:2" x14ac:dyDescent="0.25">
      <c r="A18" t="s">
        <v>8</v>
      </c>
      <c r="B18" s="1">
        <v>41394</v>
      </c>
    </row>
    <row r="19" spans="1:2" x14ac:dyDescent="0.25">
      <c r="B19" s="6" t="s">
        <v>36</v>
      </c>
    </row>
    <row r="21" spans="1:2" ht="75" x14ac:dyDescent="0.25">
      <c r="A21" s="4" t="s">
        <v>37</v>
      </c>
      <c r="B21" s="19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B6" sqref="B6"/>
    </sheetView>
  </sheetViews>
  <sheetFormatPr defaultRowHeight="15" x14ac:dyDescent="0.25"/>
  <cols>
    <col min="1" max="1" width="26.7109375" customWidth="1"/>
    <col min="2" max="12" width="12.5703125" customWidth="1"/>
  </cols>
  <sheetData>
    <row r="1" spans="1:13" s="10" customFormat="1" ht="18.75" x14ac:dyDescent="0.3">
      <c r="A1" s="9" t="str">
        <f>Ficha!A2</f>
        <v>Situação de saúde</v>
      </c>
    </row>
    <row r="2" spans="1:13" s="10" customFormat="1" ht="18.75" x14ac:dyDescent="0.3">
      <c r="A2" s="9" t="str">
        <f>Ficha!A3</f>
        <v>Indicadores de mortalidade por causas</v>
      </c>
    </row>
    <row r="3" spans="1:13" s="10" customFormat="1" ht="18.75" x14ac:dyDescent="0.3">
      <c r="A3" s="11" t="str">
        <f>Ficha!A4</f>
        <v>Ind020201RNE - Razão de mortalidade materna, por ano, segundo Brasil, Região Nordeste, regiões metropolitanas do Nordeste e escolaridade</v>
      </c>
    </row>
    <row r="4" spans="1:13" s="10" customFormat="1" ht="18.75" x14ac:dyDescent="0.3">
      <c r="A4" s="9" t="s">
        <v>32</v>
      </c>
    </row>
    <row r="5" spans="1:13" ht="30" x14ac:dyDescent="0.25">
      <c r="A5" s="18" t="s">
        <v>31</v>
      </c>
      <c r="B5" s="2">
        <v>2000</v>
      </c>
      <c r="C5" s="2">
        <v>2001</v>
      </c>
      <c r="D5" s="2">
        <v>2002</v>
      </c>
      <c r="E5" s="2">
        <v>2003</v>
      </c>
      <c r="F5" s="2">
        <v>2004</v>
      </c>
      <c r="G5" s="2">
        <v>2005</v>
      </c>
      <c r="H5" s="2">
        <v>2006</v>
      </c>
      <c r="I5" s="2">
        <v>2007</v>
      </c>
      <c r="J5" s="2">
        <v>2008</v>
      </c>
      <c r="K5" s="3">
        <v>2009</v>
      </c>
      <c r="L5" s="3">
        <v>2010</v>
      </c>
    </row>
    <row r="6" spans="1:13" x14ac:dyDescent="0.25">
      <c r="A6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x14ac:dyDescent="0.25">
      <c r="A7" s="13" t="s">
        <v>16</v>
      </c>
      <c r="B7" s="15">
        <v>104.3</v>
      </c>
      <c r="C7" s="15">
        <v>111.5</v>
      </c>
      <c r="D7" s="15">
        <v>107.5</v>
      </c>
      <c r="E7" s="15">
        <v>117.2</v>
      </c>
      <c r="F7" s="15">
        <v>114.9</v>
      </c>
      <c r="G7" s="15">
        <v>119.4</v>
      </c>
      <c r="H7" s="15">
        <v>116</v>
      </c>
      <c r="I7" s="15">
        <v>133</v>
      </c>
      <c r="J7" s="15">
        <v>142.30000000000001</v>
      </c>
      <c r="K7" s="15">
        <v>163.30000000000001</v>
      </c>
      <c r="L7" s="15">
        <v>158.4</v>
      </c>
      <c r="M7" s="16"/>
    </row>
    <row r="8" spans="1:13" x14ac:dyDescent="0.25">
      <c r="A8" s="13" t="s">
        <v>15</v>
      </c>
      <c r="B8" s="15">
        <v>46.2</v>
      </c>
      <c r="C8" s="15">
        <v>40</v>
      </c>
      <c r="D8" s="15">
        <v>49.9</v>
      </c>
      <c r="E8" s="15">
        <v>49.7</v>
      </c>
      <c r="F8" s="15">
        <v>57.8</v>
      </c>
      <c r="G8" s="15">
        <v>57.7</v>
      </c>
      <c r="H8" s="15">
        <v>64.3</v>
      </c>
      <c r="I8" s="15">
        <v>61.9</v>
      </c>
      <c r="J8" s="15">
        <v>70.099999999999994</v>
      </c>
      <c r="K8" s="15">
        <v>81.900000000000006</v>
      </c>
      <c r="L8" s="15">
        <v>85</v>
      </c>
    </row>
    <row r="9" spans="1:13" x14ac:dyDescent="0.25">
      <c r="A9" s="13" t="s">
        <v>26</v>
      </c>
      <c r="B9" s="15">
        <v>30.4</v>
      </c>
      <c r="C9" s="15">
        <v>30.9</v>
      </c>
      <c r="D9" s="15">
        <v>33.5</v>
      </c>
      <c r="E9" s="15">
        <v>30.2</v>
      </c>
      <c r="F9" s="15">
        <v>33.200000000000003</v>
      </c>
      <c r="G9" s="15">
        <v>32.799999999999997</v>
      </c>
      <c r="H9" s="15">
        <v>36.299999999999997</v>
      </c>
      <c r="I9" s="15">
        <v>36.799999999999997</v>
      </c>
      <c r="J9" s="15">
        <v>37.700000000000003</v>
      </c>
      <c r="K9" s="15">
        <v>44.5</v>
      </c>
      <c r="L9" s="15">
        <v>39.200000000000003</v>
      </c>
    </row>
    <row r="10" spans="1:13" x14ac:dyDescent="0.25">
      <c r="A10" s="13" t="s">
        <v>14</v>
      </c>
      <c r="B10" s="15">
        <v>52.3</v>
      </c>
      <c r="C10" s="15">
        <v>50.6</v>
      </c>
      <c r="D10" s="15">
        <v>54.1</v>
      </c>
      <c r="E10" s="15">
        <v>52.1</v>
      </c>
      <c r="F10" s="15">
        <v>54.2</v>
      </c>
      <c r="G10" s="15">
        <v>53.4</v>
      </c>
      <c r="H10" s="15">
        <v>55.1</v>
      </c>
      <c r="I10" s="15">
        <v>55</v>
      </c>
      <c r="J10" s="15">
        <v>57.3</v>
      </c>
      <c r="K10" s="15">
        <v>65</v>
      </c>
      <c r="L10" s="15">
        <v>60.1</v>
      </c>
    </row>
    <row r="11" spans="1:13" x14ac:dyDescent="0.25">
      <c r="A11" s="13" t="s">
        <v>17</v>
      </c>
      <c r="B11" s="15">
        <v>41.9</v>
      </c>
      <c r="C11" s="15">
        <v>40.200000000000003</v>
      </c>
      <c r="D11" s="15">
        <v>37.200000000000003</v>
      </c>
      <c r="E11" s="15">
        <v>35.6</v>
      </c>
      <c r="F11" s="15">
        <v>34.700000000000003</v>
      </c>
      <c r="G11" s="15">
        <v>34.4</v>
      </c>
      <c r="H11" s="15">
        <v>33.200000000000003</v>
      </c>
      <c r="I11" s="15">
        <v>29</v>
      </c>
      <c r="J11" s="15">
        <v>26.9</v>
      </c>
      <c r="K11" s="15">
        <v>27.2</v>
      </c>
      <c r="L11" s="15">
        <v>22.3</v>
      </c>
    </row>
    <row r="12" spans="1:13" x14ac:dyDescent="0.25">
      <c r="A12" s="13" t="s">
        <v>13</v>
      </c>
      <c r="B12" s="15">
        <v>5.6</v>
      </c>
      <c r="C12" s="15">
        <v>4.5999999999999996</v>
      </c>
      <c r="D12" s="15">
        <v>3.7</v>
      </c>
      <c r="E12" s="15">
        <v>3.3</v>
      </c>
      <c r="F12" s="15">
        <v>2.7</v>
      </c>
      <c r="G12" s="15">
        <v>2.5</v>
      </c>
      <c r="H12" s="15">
        <v>2.6</v>
      </c>
      <c r="I12" s="15">
        <v>2.9</v>
      </c>
      <c r="J12" s="15">
        <v>2.1</v>
      </c>
      <c r="K12" s="15">
        <v>2</v>
      </c>
      <c r="L12" s="15">
        <v>1.4</v>
      </c>
    </row>
    <row r="13" spans="1:13" x14ac:dyDescent="0.25">
      <c r="A13" t="s">
        <v>41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3" x14ac:dyDescent="0.25">
      <c r="A14" s="13" t="s">
        <v>16</v>
      </c>
      <c r="B14" s="15">
        <v>88.6</v>
      </c>
      <c r="C14" s="15">
        <v>94.6</v>
      </c>
      <c r="D14" s="15">
        <v>93.7</v>
      </c>
      <c r="E14" s="15">
        <v>101.7</v>
      </c>
      <c r="F14" s="15">
        <v>108.4</v>
      </c>
      <c r="G14" s="15">
        <v>115.6</v>
      </c>
      <c r="H14" s="15">
        <v>106.6</v>
      </c>
      <c r="I14" s="15">
        <v>125.7</v>
      </c>
      <c r="J14" s="15">
        <v>148.80000000000001</v>
      </c>
      <c r="K14" s="15">
        <v>168.9</v>
      </c>
      <c r="L14" s="15">
        <v>152.80000000000001</v>
      </c>
    </row>
    <row r="15" spans="1:13" x14ac:dyDescent="0.25">
      <c r="A15" s="13" t="s">
        <v>15</v>
      </c>
      <c r="B15" s="15">
        <v>37.1</v>
      </c>
      <c r="C15" s="15">
        <v>39.799999999999997</v>
      </c>
      <c r="D15" s="15">
        <v>47.7</v>
      </c>
      <c r="E15" s="15">
        <v>55.7</v>
      </c>
      <c r="F15" s="15">
        <v>55.6</v>
      </c>
      <c r="G15" s="15">
        <v>57.4</v>
      </c>
      <c r="H15" s="15">
        <v>63.6</v>
      </c>
      <c r="I15" s="15">
        <v>60.8</v>
      </c>
      <c r="J15" s="15">
        <v>64.400000000000006</v>
      </c>
      <c r="K15" s="15">
        <v>69.400000000000006</v>
      </c>
      <c r="L15" s="15">
        <v>77.2</v>
      </c>
    </row>
    <row r="16" spans="1:13" x14ac:dyDescent="0.25">
      <c r="A16" s="13" t="s">
        <v>26</v>
      </c>
      <c r="B16" s="15">
        <v>44.9</v>
      </c>
      <c r="C16" s="15">
        <v>37.1</v>
      </c>
      <c r="D16" s="15">
        <v>44.9</v>
      </c>
      <c r="E16" s="15">
        <v>38</v>
      </c>
      <c r="F16" s="15">
        <v>40.9</v>
      </c>
      <c r="G16" s="15">
        <v>47.1</v>
      </c>
      <c r="H16" s="15">
        <v>42.8</v>
      </c>
      <c r="I16" s="15">
        <v>41.4</v>
      </c>
      <c r="J16" s="15">
        <v>47.3</v>
      </c>
      <c r="K16" s="15">
        <v>49.7</v>
      </c>
      <c r="L16" s="15">
        <v>49.7</v>
      </c>
    </row>
    <row r="17" spans="1:12" x14ac:dyDescent="0.25">
      <c r="A17" s="13" t="s">
        <v>14</v>
      </c>
      <c r="B17" s="15">
        <v>57.7</v>
      </c>
      <c r="C17" s="15">
        <v>57.4</v>
      </c>
      <c r="D17" s="15">
        <v>61.4</v>
      </c>
      <c r="E17" s="15">
        <v>63</v>
      </c>
      <c r="F17" s="15">
        <v>63.7</v>
      </c>
      <c r="G17" s="15">
        <v>67</v>
      </c>
      <c r="H17" s="15">
        <v>63.6</v>
      </c>
      <c r="I17" s="15">
        <v>63.6</v>
      </c>
      <c r="J17" s="15">
        <v>69.599999999999994</v>
      </c>
      <c r="K17" s="15">
        <v>72.900000000000006</v>
      </c>
      <c r="L17" s="15">
        <v>71.099999999999994</v>
      </c>
    </row>
    <row r="18" spans="1:12" x14ac:dyDescent="0.25">
      <c r="A18" s="13" t="s">
        <v>17</v>
      </c>
      <c r="B18" s="15">
        <v>49.4</v>
      </c>
      <c r="C18" s="15">
        <v>45.5</v>
      </c>
      <c r="D18" s="15">
        <v>40.5</v>
      </c>
      <c r="E18" s="15">
        <v>43.5</v>
      </c>
      <c r="F18" s="15">
        <v>40.200000000000003</v>
      </c>
      <c r="G18" s="15">
        <v>39.4</v>
      </c>
      <c r="H18" s="15">
        <v>39.9</v>
      </c>
      <c r="I18" s="15">
        <v>29.9</v>
      </c>
      <c r="J18" s="15">
        <v>29.9</v>
      </c>
      <c r="K18" s="15">
        <v>35.299999999999997</v>
      </c>
      <c r="L18" s="15">
        <v>28.1</v>
      </c>
    </row>
    <row r="19" spans="1:12" x14ac:dyDescent="0.25">
      <c r="A19" s="13" t="s">
        <v>13</v>
      </c>
      <c r="B19" s="15">
        <v>7.1</v>
      </c>
      <c r="C19" s="15">
        <v>6.6</v>
      </c>
      <c r="D19" s="15">
        <v>5.7</v>
      </c>
      <c r="E19" s="15">
        <v>4.9000000000000004</v>
      </c>
      <c r="F19" s="15">
        <v>4.3</v>
      </c>
      <c r="G19" s="15">
        <v>3.8</v>
      </c>
      <c r="H19" s="15">
        <v>3.4</v>
      </c>
      <c r="I19" s="15">
        <v>3.8</v>
      </c>
      <c r="J19" s="15">
        <v>3.5</v>
      </c>
      <c r="K19" s="15">
        <v>3.6</v>
      </c>
      <c r="L19" s="15">
        <v>2.1</v>
      </c>
    </row>
    <row r="20" spans="1:12" x14ac:dyDescent="0.25">
      <c r="A20" t="s">
        <v>33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13" t="s">
        <v>16</v>
      </c>
      <c r="B21" s="16">
        <v>17.8</v>
      </c>
      <c r="C21" s="16">
        <v>2.6</v>
      </c>
      <c r="D21" s="16">
        <v>8.1999999999999993</v>
      </c>
      <c r="E21" s="16">
        <v>10.5</v>
      </c>
      <c r="F21" s="16">
        <v>11.6</v>
      </c>
      <c r="G21" s="16">
        <v>11.7</v>
      </c>
      <c r="H21" s="16">
        <v>16.5</v>
      </c>
      <c r="I21" s="16">
        <v>20.399999999999999</v>
      </c>
      <c r="J21" s="16">
        <v>37.299999999999997</v>
      </c>
      <c r="K21" s="16">
        <v>65.400000000000006</v>
      </c>
      <c r="L21" s="16">
        <v>87.7</v>
      </c>
    </row>
    <row r="22" spans="1:12" x14ac:dyDescent="0.25">
      <c r="A22" s="13" t="s">
        <v>15</v>
      </c>
      <c r="B22" s="16">
        <v>14.4</v>
      </c>
      <c r="C22" s="16">
        <v>1</v>
      </c>
      <c r="D22" s="16">
        <v>4.0999999999999996</v>
      </c>
      <c r="E22" s="16">
        <v>4</v>
      </c>
      <c r="F22" s="16">
        <v>5.9</v>
      </c>
      <c r="G22" s="16">
        <v>3.8</v>
      </c>
      <c r="H22" s="16">
        <v>4.8</v>
      </c>
      <c r="I22" s="16">
        <v>8.3000000000000007</v>
      </c>
      <c r="J22" s="16">
        <v>7.9</v>
      </c>
      <c r="K22" s="16">
        <v>7.9</v>
      </c>
      <c r="L22" s="16">
        <v>4.7</v>
      </c>
    </row>
    <row r="23" spans="1:12" x14ac:dyDescent="0.25">
      <c r="A23" s="13" t="s">
        <v>26</v>
      </c>
      <c r="B23" s="16">
        <v>12.5</v>
      </c>
      <c r="C23" s="16">
        <v>1.2</v>
      </c>
      <c r="D23" s="16">
        <v>3.5</v>
      </c>
      <c r="E23" s="16">
        <v>2.5</v>
      </c>
      <c r="F23" s="16">
        <v>3.9</v>
      </c>
      <c r="G23" s="16">
        <v>4.5999999999999996</v>
      </c>
      <c r="H23" s="16">
        <v>5.8</v>
      </c>
      <c r="I23" s="16">
        <v>7.8</v>
      </c>
      <c r="J23" s="16">
        <v>6.2</v>
      </c>
      <c r="K23" s="16">
        <v>7.5</v>
      </c>
      <c r="L23" s="16">
        <v>4</v>
      </c>
    </row>
    <row r="24" spans="1:12" x14ac:dyDescent="0.25">
      <c r="A24" s="13" t="s">
        <v>14</v>
      </c>
      <c r="B24" s="16">
        <v>56.7</v>
      </c>
      <c r="C24" s="16">
        <v>15.6</v>
      </c>
      <c r="D24" s="16">
        <v>22.2</v>
      </c>
      <c r="E24" s="16">
        <v>23.2</v>
      </c>
      <c r="F24" s="16">
        <v>20.2</v>
      </c>
      <c r="G24" s="16">
        <v>18.3</v>
      </c>
      <c r="H24" s="16">
        <v>17.100000000000001</v>
      </c>
      <c r="I24" s="16">
        <v>14.5</v>
      </c>
      <c r="J24" s="16">
        <v>14.8</v>
      </c>
      <c r="K24" s="16">
        <v>15.1</v>
      </c>
      <c r="L24" s="16">
        <v>11.9</v>
      </c>
    </row>
    <row r="25" spans="1:12" x14ac:dyDescent="0.25">
      <c r="A25" s="13" t="s">
        <v>17</v>
      </c>
      <c r="B25" s="15">
        <v>77.400000000000006</v>
      </c>
      <c r="C25" s="15">
        <v>92.1</v>
      </c>
      <c r="D25" s="15">
        <v>80.599999999999994</v>
      </c>
      <c r="E25" s="15">
        <v>81.8</v>
      </c>
      <c r="F25" s="15">
        <v>73.400000000000006</v>
      </c>
      <c r="G25" s="15">
        <v>73.599999999999994</v>
      </c>
      <c r="H25" s="15">
        <v>64.8</v>
      </c>
      <c r="I25" s="15">
        <v>43.6</v>
      </c>
      <c r="J25" s="15">
        <v>39.5</v>
      </c>
      <c r="K25" s="15">
        <v>28.9</v>
      </c>
      <c r="L25" s="15">
        <v>25.9</v>
      </c>
    </row>
    <row r="26" spans="1:12" x14ac:dyDescent="0.25">
      <c r="A26" s="13" t="s">
        <v>13</v>
      </c>
      <c r="B26" s="15">
        <v>12</v>
      </c>
      <c r="C26" s="15">
        <v>10.199999999999999</v>
      </c>
      <c r="D26" s="15">
        <v>8</v>
      </c>
      <c r="E26" s="15">
        <v>6.5</v>
      </c>
      <c r="F26" s="15">
        <v>5.9</v>
      </c>
      <c r="G26" s="15">
        <v>6.6</v>
      </c>
      <c r="H26" s="15">
        <v>6.6</v>
      </c>
      <c r="I26" s="15">
        <v>5.5</v>
      </c>
      <c r="J26" s="15">
        <v>2.1</v>
      </c>
      <c r="K26" s="15">
        <v>1.4</v>
      </c>
      <c r="L26" s="15">
        <v>1.9</v>
      </c>
    </row>
    <row r="27" spans="1:12" x14ac:dyDescent="0.25">
      <c r="A27" t="s">
        <v>34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13" t="s">
        <v>16</v>
      </c>
      <c r="B28" s="15">
        <v>31.8</v>
      </c>
      <c r="C28" s="15">
        <v>23.4</v>
      </c>
      <c r="D28" s="15">
        <v>23.7</v>
      </c>
      <c r="E28" s="15">
        <v>24</v>
      </c>
      <c r="F28" s="15">
        <v>23.1</v>
      </c>
      <c r="G28" s="15">
        <v>25.5</v>
      </c>
      <c r="H28" s="15">
        <v>18.5</v>
      </c>
      <c r="I28" s="15">
        <v>22.6</v>
      </c>
      <c r="J28" s="15">
        <v>20.2</v>
      </c>
      <c r="K28" s="15">
        <v>28.9</v>
      </c>
      <c r="L28" s="15">
        <v>19.399999999999999</v>
      </c>
    </row>
    <row r="29" spans="1:12" x14ac:dyDescent="0.25">
      <c r="A29" s="13" t="s">
        <v>15</v>
      </c>
      <c r="B29" s="15">
        <v>19.3</v>
      </c>
      <c r="C29" s="15">
        <v>15.2</v>
      </c>
      <c r="D29" s="15">
        <v>14.7</v>
      </c>
      <c r="E29" s="15">
        <v>16</v>
      </c>
      <c r="F29" s="15">
        <v>15.9</v>
      </c>
      <c r="G29" s="15">
        <v>16.3</v>
      </c>
      <c r="H29" s="15">
        <v>16</v>
      </c>
      <c r="I29" s="15">
        <v>14.4</v>
      </c>
      <c r="J29" s="15">
        <v>14.3</v>
      </c>
      <c r="K29" s="15">
        <v>13.1</v>
      </c>
      <c r="L29" s="15">
        <v>13.8</v>
      </c>
    </row>
    <row r="30" spans="1:12" x14ac:dyDescent="0.25">
      <c r="A30" s="13" t="s">
        <v>26</v>
      </c>
      <c r="B30" s="15">
        <v>37.200000000000003</v>
      </c>
      <c r="C30" s="15">
        <v>13.4</v>
      </c>
      <c r="D30" s="15">
        <v>12.1</v>
      </c>
      <c r="E30" s="15">
        <v>12.4</v>
      </c>
      <c r="F30" s="15">
        <v>12</v>
      </c>
      <c r="G30" s="15">
        <v>13.1</v>
      </c>
      <c r="H30" s="15">
        <v>12.8</v>
      </c>
      <c r="I30" s="15">
        <v>12.8</v>
      </c>
      <c r="J30" s="15">
        <v>12.3</v>
      </c>
      <c r="K30" s="15">
        <v>12.5</v>
      </c>
      <c r="L30" s="15">
        <v>12.3</v>
      </c>
    </row>
    <row r="31" spans="1:12" x14ac:dyDescent="0.25">
      <c r="A31" s="13" t="s">
        <v>14</v>
      </c>
      <c r="B31" s="15">
        <v>46.9</v>
      </c>
      <c r="C31" s="15">
        <v>20</v>
      </c>
      <c r="D31" s="15">
        <v>19.2</v>
      </c>
      <c r="E31" s="15">
        <v>17.3</v>
      </c>
      <c r="F31" s="15">
        <v>16</v>
      </c>
      <c r="G31" s="15">
        <v>16.399999999999999</v>
      </c>
      <c r="H31" s="15">
        <v>15.1</v>
      </c>
      <c r="I31" s="15">
        <v>14.9</v>
      </c>
      <c r="J31" s="15">
        <v>14.1</v>
      </c>
      <c r="K31" s="15">
        <v>14.9</v>
      </c>
      <c r="L31" s="15">
        <v>13.4</v>
      </c>
    </row>
    <row r="32" spans="1:12" x14ac:dyDescent="0.25">
      <c r="A32" s="13" t="s">
        <v>17</v>
      </c>
      <c r="B32" s="15">
        <v>40</v>
      </c>
      <c r="C32" s="15">
        <v>26.2</v>
      </c>
      <c r="D32" s="15">
        <v>23.5</v>
      </c>
      <c r="E32" s="15">
        <v>16.899999999999999</v>
      </c>
      <c r="F32" s="15">
        <v>13.7</v>
      </c>
      <c r="G32" s="15">
        <v>8.4</v>
      </c>
      <c r="H32" s="15">
        <v>8.8000000000000007</v>
      </c>
      <c r="I32" s="15">
        <v>9.9</v>
      </c>
      <c r="J32" s="15">
        <v>11.3</v>
      </c>
      <c r="K32" s="15">
        <v>12</v>
      </c>
      <c r="L32" s="15">
        <v>8.5</v>
      </c>
    </row>
    <row r="33" spans="1:12" x14ac:dyDescent="0.25">
      <c r="A33" s="13" t="s">
        <v>13</v>
      </c>
      <c r="B33" s="15">
        <v>2.8</v>
      </c>
      <c r="C33" s="15">
        <v>2</v>
      </c>
      <c r="D33" s="15">
        <v>2.1</v>
      </c>
      <c r="E33" s="15">
        <v>2.1</v>
      </c>
      <c r="F33" s="15">
        <v>1.9</v>
      </c>
      <c r="G33" s="15">
        <v>1.3</v>
      </c>
      <c r="H33" s="15">
        <v>1</v>
      </c>
      <c r="I33" s="15">
        <v>0.4</v>
      </c>
      <c r="J33" s="15">
        <v>1</v>
      </c>
      <c r="K33" s="15">
        <v>1.3</v>
      </c>
      <c r="L33" s="15">
        <v>0.5</v>
      </c>
    </row>
    <row r="34" spans="1:12" x14ac:dyDescent="0.25">
      <c r="A34" t="s">
        <v>35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5">
      <c r="A35" s="13" t="s">
        <v>16</v>
      </c>
      <c r="B35" s="15">
        <v>14.7</v>
      </c>
      <c r="C35" s="15">
        <v>15.8</v>
      </c>
      <c r="D35" s="15">
        <v>14.6</v>
      </c>
      <c r="E35" s="15">
        <v>13.2</v>
      </c>
      <c r="F35" s="15">
        <v>14.5</v>
      </c>
      <c r="G35" s="15">
        <v>15.7</v>
      </c>
      <c r="H35" s="15">
        <v>23.5</v>
      </c>
      <c r="I35" s="15">
        <v>21</v>
      </c>
      <c r="J35" s="15">
        <v>23.3</v>
      </c>
      <c r="K35" s="15">
        <v>31.1</v>
      </c>
      <c r="L35" s="15">
        <v>32.4</v>
      </c>
    </row>
    <row r="36" spans="1:12" x14ac:dyDescent="0.25">
      <c r="A36" s="13" t="s">
        <v>15</v>
      </c>
      <c r="B36" s="15">
        <v>8.3000000000000007</v>
      </c>
      <c r="C36" s="15">
        <v>8.6999999999999993</v>
      </c>
      <c r="D36" s="15">
        <v>6</v>
      </c>
      <c r="E36" s="15">
        <v>7.9</v>
      </c>
      <c r="F36" s="15">
        <v>10.6</v>
      </c>
      <c r="G36" s="15">
        <v>11.5</v>
      </c>
      <c r="H36" s="15">
        <v>12.9</v>
      </c>
      <c r="I36" s="15">
        <v>10.6</v>
      </c>
      <c r="J36" s="15">
        <v>10.9</v>
      </c>
      <c r="K36" s="15">
        <v>9.6999999999999993</v>
      </c>
      <c r="L36" s="15">
        <v>10.7</v>
      </c>
    </row>
    <row r="37" spans="1:12" x14ac:dyDescent="0.25">
      <c r="A37" s="13" t="s">
        <v>26</v>
      </c>
      <c r="B37" s="15">
        <v>16.5</v>
      </c>
      <c r="C37" s="15">
        <v>5.7</v>
      </c>
      <c r="D37" s="15">
        <v>5.0999999999999996</v>
      </c>
      <c r="E37" s="15">
        <v>6.2</v>
      </c>
      <c r="F37" s="15">
        <v>7.7</v>
      </c>
      <c r="G37" s="15">
        <v>8.4</v>
      </c>
      <c r="H37" s="15">
        <v>11.9</v>
      </c>
      <c r="I37" s="15">
        <v>10</v>
      </c>
      <c r="J37" s="15">
        <v>8.3000000000000007</v>
      </c>
      <c r="K37" s="15">
        <v>7.6</v>
      </c>
      <c r="L37" s="15">
        <v>9</v>
      </c>
    </row>
    <row r="38" spans="1:12" x14ac:dyDescent="0.25">
      <c r="A38" s="13" t="s">
        <v>14</v>
      </c>
      <c r="B38" s="15">
        <v>28.7</v>
      </c>
      <c r="C38" s="15">
        <v>26.8</v>
      </c>
      <c r="D38" s="15">
        <v>26</v>
      </c>
      <c r="E38" s="15">
        <v>24.1</v>
      </c>
      <c r="F38" s="15">
        <v>22</v>
      </c>
      <c r="G38" s="15">
        <v>21.7</v>
      </c>
      <c r="H38" s="15">
        <v>21.6</v>
      </c>
      <c r="I38" s="15">
        <v>19.5</v>
      </c>
      <c r="J38" s="15">
        <v>17.8</v>
      </c>
      <c r="K38" s="15">
        <v>16.899999999999999</v>
      </c>
      <c r="L38" s="15">
        <v>16.7</v>
      </c>
    </row>
    <row r="39" spans="1:12" x14ac:dyDescent="0.25">
      <c r="A39" s="13" t="s">
        <v>17</v>
      </c>
      <c r="B39" s="15">
        <v>58.8</v>
      </c>
      <c r="C39" s="15">
        <v>72.5</v>
      </c>
      <c r="D39" s="15">
        <v>77</v>
      </c>
      <c r="E39" s="15">
        <v>69.7</v>
      </c>
      <c r="F39" s="15">
        <v>59.5</v>
      </c>
      <c r="G39" s="15">
        <v>56.7</v>
      </c>
      <c r="H39" s="15">
        <v>43</v>
      </c>
      <c r="I39" s="15">
        <v>46.2</v>
      </c>
      <c r="J39" s="15">
        <v>46.8</v>
      </c>
      <c r="K39" s="15">
        <v>45.3</v>
      </c>
      <c r="L39" s="15">
        <v>37.6</v>
      </c>
    </row>
    <row r="40" spans="1:12" x14ac:dyDescent="0.25">
      <c r="A40" s="14" t="s">
        <v>13</v>
      </c>
      <c r="B40" s="17">
        <v>6.8</v>
      </c>
      <c r="C40" s="17">
        <v>5.9</v>
      </c>
      <c r="D40" s="17">
        <v>4.5</v>
      </c>
      <c r="E40" s="17">
        <v>3.2</v>
      </c>
      <c r="F40" s="17">
        <v>2</v>
      </c>
      <c r="G40" s="17">
        <v>1.7</v>
      </c>
      <c r="H40" s="17">
        <v>1.3</v>
      </c>
      <c r="I40" s="17">
        <v>0.8</v>
      </c>
      <c r="J40" s="17">
        <v>0.8</v>
      </c>
      <c r="K40" s="17">
        <v>0.7</v>
      </c>
      <c r="L40" s="17">
        <v>0.8</v>
      </c>
    </row>
    <row r="41" spans="1:12" x14ac:dyDescent="0.25">
      <c r="A41" s="7" t="s">
        <v>10</v>
      </c>
    </row>
    <row r="42" spans="1:12" ht="30" customHeight="1" x14ac:dyDescent="0.25">
      <c r="A42" s="22" t="str">
        <f>Ficha!$B$7</f>
        <v>Ministério da Saúde - Sistema de Informações sobre Mortalidade (SIM)
Ministério da Saúde - Sistema de Informações sobre Nascidos Vivos (SINASC)</v>
      </c>
      <c r="B42" s="22"/>
      <c r="C42" s="22"/>
      <c r="D42" s="22"/>
      <c r="E42" s="22"/>
      <c r="F42" s="22"/>
      <c r="G42" s="22"/>
      <c r="H42" s="22"/>
      <c r="I42" s="22"/>
      <c r="J42" s="22"/>
      <c r="K42" s="12"/>
      <c r="L42" s="12"/>
    </row>
    <row r="43" spans="1:12" x14ac:dyDescent="0.25">
      <c r="A43" t="s">
        <v>9</v>
      </c>
    </row>
    <row r="44" spans="1:12" ht="30" customHeight="1" x14ac:dyDescent="0.25">
      <c r="A44" s="22" t="str">
        <f>Ficha!$B$12</f>
        <v>1. As causas consideradas como óbitos maternos seguem a recomendação da CID-10 e estão descritos na Ficha de Qualificação do indicador C.3, da Ripsa - www.ripsa.org.br.</v>
      </c>
      <c r="B44" s="22"/>
      <c r="C44" s="22"/>
      <c r="D44" s="22"/>
      <c r="E44" s="22"/>
      <c r="F44" s="22"/>
      <c r="G44" s="22"/>
      <c r="H44" s="22"/>
      <c r="I44" s="22"/>
      <c r="J44" s="22"/>
      <c r="K44" s="12"/>
      <c r="L44" s="12"/>
    </row>
    <row r="45" spans="1:12" ht="30" customHeight="1" x14ac:dyDescent="0.25">
      <c r="A45" s="22" t="str">
        <f>Ficha!$B$13</f>
        <v>2. Há problemas de cobertura do SINASC e no SIM em determinadas regiões do país (ver indicadores A.17 e A.18 dos Indicadores e Dados Básicos, da Ripsa).</v>
      </c>
      <c r="B45" s="22"/>
      <c r="C45" s="22"/>
      <c r="D45" s="22"/>
      <c r="E45" s="22"/>
      <c r="F45" s="22"/>
      <c r="G45" s="22"/>
      <c r="H45" s="22"/>
      <c r="I45" s="22"/>
      <c r="J45" s="22"/>
      <c r="K45" s="12"/>
      <c r="L45" s="12"/>
    </row>
    <row r="46" spans="1:12" ht="45" customHeight="1" x14ac:dyDescent="0.25">
      <c r="A46" s="22" t="str">
        <f>Ficha!$B$14</f>
        <v>3. Os números de nascidos vivos por escolaridade da mãe e de óbitos maternos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Razão de mortalidade materna.</v>
      </c>
      <c r="B46" s="22"/>
      <c r="C46" s="22"/>
      <c r="D46" s="22"/>
      <c r="E46" s="22"/>
      <c r="F46" s="22"/>
      <c r="G46" s="22"/>
      <c r="H46" s="22"/>
      <c r="I46" s="22"/>
      <c r="J46" s="22"/>
      <c r="K46" s="12"/>
      <c r="L46" s="12"/>
    </row>
    <row r="47" spans="1:12" ht="30" customHeight="1" x14ac:dyDescent="0.25">
      <c r="A47" s="22" t="str">
        <f>Ficha!$B$15</f>
        <v>4. Há tendência que os dados não registrados sejam de pessoas de baixa instrução, o que aumentaria a proporção dos mesmos e, por consequência, a taxa de mortalidade infantil neste nível de escolaridade.</v>
      </c>
      <c r="B47" s="22"/>
      <c r="C47" s="22"/>
      <c r="D47" s="22"/>
      <c r="E47" s="22"/>
      <c r="F47" s="22"/>
      <c r="G47" s="22"/>
      <c r="H47" s="22"/>
      <c r="I47" s="22"/>
      <c r="J47" s="22"/>
      <c r="K47" s="12"/>
      <c r="L47" s="12"/>
    </row>
    <row r="48" spans="1:12" x14ac:dyDescent="0.25">
      <c r="A48" s="22" t="str">
        <f>Ficha!$B$16</f>
        <v>5. Óbitos sem assistência médica ou com causa mal definida podem interferir no indicador.</v>
      </c>
      <c r="B48" s="22"/>
      <c r="C48" s="22"/>
      <c r="D48" s="22"/>
      <c r="E48" s="22"/>
      <c r="F48" s="22"/>
      <c r="G48" s="22"/>
      <c r="H48" s="22"/>
      <c r="I48" s="22"/>
      <c r="J48" s="22"/>
      <c r="K48" s="12"/>
      <c r="L48" s="12"/>
    </row>
    <row r="50" spans="1:2" x14ac:dyDescent="0.25">
      <c r="A50" t="s">
        <v>11</v>
      </c>
      <c r="B50" s="1">
        <f>Ficha!$B$18</f>
        <v>41394</v>
      </c>
    </row>
    <row r="51" spans="1:2" x14ac:dyDescent="0.25">
      <c r="B51" s="1" t="str">
        <f>Ficha!$B$19</f>
        <v>CEPI-DSS/ ENSP/FIOCRUZ</v>
      </c>
    </row>
  </sheetData>
  <mergeCells count="6">
    <mergeCell ref="A48:J48"/>
    <mergeCell ref="A42:J42"/>
    <mergeCell ref="A44:J44"/>
    <mergeCell ref="A45:J45"/>
    <mergeCell ref="A46:J46"/>
    <mergeCell ref="A47:J47"/>
  </mergeCells>
  <pageMargins left="0.51181102362204722" right="0.51181102362204722" top="0.78740157480314965" bottom="0.78740157480314965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Situação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de mortalidade por causas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Ind020201RNE - Razão de mortalidade materna, por ano, segundo Brasil, Região Nordeste, regiões metropolitanas do Nordeste e escolaridade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7" t="s">
        <v>10</v>
      </c>
    </row>
    <row r="60" spans="1:11" ht="30" customHeight="1" x14ac:dyDescent="0.25">
      <c r="A60" s="22" t="str">
        <f>Ficha!$B$7</f>
        <v>Ministério da Saúde - Sistema de Informações sobre Mortalidade (SIM)
Ministério da Saúde - Sistema de Informações sobre Nascidos Vivos (SINASC)</v>
      </c>
      <c r="B60" s="22"/>
      <c r="C60" s="22"/>
      <c r="D60" s="22"/>
      <c r="E60" s="22"/>
      <c r="F60" s="22"/>
      <c r="G60" s="22"/>
      <c r="H60" s="22"/>
      <c r="I60" s="22"/>
      <c r="J60" s="22"/>
      <c r="K60" s="12"/>
    </row>
    <row r="61" spans="1:11" x14ac:dyDescent="0.25">
      <c r="A61" t="s">
        <v>9</v>
      </c>
    </row>
    <row r="62" spans="1:11" ht="30" customHeight="1" x14ac:dyDescent="0.25">
      <c r="A62" s="22" t="str">
        <f>Ficha!$B$12</f>
        <v>1. As causas consideradas como óbitos maternos seguem a recomendação da CID-10 e estão descritos na Ficha de Qualificação do indicador C.3, da Ripsa - www.ripsa.org.br.</v>
      </c>
      <c r="B62" s="22"/>
      <c r="C62" s="22"/>
      <c r="D62" s="22"/>
      <c r="E62" s="22"/>
      <c r="F62" s="22"/>
      <c r="G62" s="22"/>
      <c r="H62" s="22"/>
      <c r="I62" s="22"/>
      <c r="J62" s="22"/>
      <c r="K62" s="12"/>
    </row>
    <row r="63" spans="1:11" ht="30" customHeight="1" x14ac:dyDescent="0.25">
      <c r="A63" s="22" t="str">
        <f>Ficha!$B$13</f>
        <v>2. Há problemas de cobertura do SINASC e no SIM em determinadas regiões do país (ver indicadores A.17 e A.18 dos Indicadores e Dados Básicos, da Ripsa).</v>
      </c>
      <c r="B63" s="22"/>
      <c r="C63" s="22"/>
      <c r="D63" s="22"/>
      <c r="E63" s="22"/>
      <c r="F63" s="22"/>
      <c r="G63" s="22"/>
      <c r="H63" s="22"/>
      <c r="I63" s="22"/>
      <c r="J63" s="22"/>
      <c r="K63" s="12"/>
    </row>
    <row r="64" spans="1:11" ht="45" customHeight="1" x14ac:dyDescent="0.25">
      <c r="A64" s="22" t="str">
        <f>Ficha!$B$14</f>
        <v>3. Os números de nascidos vivos por escolaridade da mãe e de óbitos maternos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Razão de mortalidade materna.</v>
      </c>
      <c r="B64" s="22"/>
      <c r="C64" s="22"/>
      <c r="D64" s="22"/>
      <c r="E64" s="22"/>
      <c r="F64" s="22"/>
      <c r="G64" s="22"/>
      <c r="H64" s="22"/>
      <c r="I64" s="22"/>
      <c r="J64" s="22"/>
      <c r="K64" s="12"/>
    </row>
    <row r="65" spans="1:11" ht="30" customHeight="1" x14ac:dyDescent="0.25">
      <c r="A65" s="22" t="str">
        <f>Ficha!$B$15</f>
        <v>4. Há tendência que os dados não registrados sejam de pessoas de baixa instrução, o que aumentaria a proporção dos mesmos e, por consequência, a taxa de mortalidade infantil neste nível de escolaridade.</v>
      </c>
      <c r="B65" s="22"/>
      <c r="C65" s="22"/>
      <c r="D65" s="22"/>
      <c r="E65" s="22"/>
      <c r="F65" s="22"/>
      <c r="G65" s="22"/>
      <c r="H65" s="22"/>
      <c r="I65" s="22"/>
      <c r="J65" s="22"/>
      <c r="K65" s="12"/>
    </row>
    <row r="66" spans="1:11" x14ac:dyDescent="0.25">
      <c r="A66" s="22" t="str">
        <f>Ficha!$B$16</f>
        <v>5. Óbitos sem assistência médica ou com causa mal definida podem interferir no indicador.</v>
      </c>
      <c r="B66" s="22"/>
      <c r="C66" s="22"/>
      <c r="D66" s="22"/>
      <c r="E66" s="22"/>
      <c r="F66" s="22"/>
      <c r="G66" s="22"/>
      <c r="H66" s="22"/>
      <c r="I66" s="22"/>
      <c r="J66" s="22"/>
      <c r="K66" s="12"/>
    </row>
    <row r="68" spans="1:11" x14ac:dyDescent="0.25">
      <c r="A68" t="s">
        <v>11</v>
      </c>
      <c r="B68" s="1">
        <f>Ficha!$B$18</f>
        <v>41394</v>
      </c>
    </row>
    <row r="69" spans="1:11" x14ac:dyDescent="0.25">
      <c r="B69" s="1" t="str">
        <f>Ficha!$B$19</f>
        <v>CEPI-DSS/ ENSP/FIOCRUZ</v>
      </c>
    </row>
  </sheetData>
  <mergeCells count="6">
    <mergeCell ref="A66:J66"/>
    <mergeCell ref="A60:J60"/>
    <mergeCell ref="A62:J62"/>
    <mergeCell ref="A63:J63"/>
    <mergeCell ref="A64:J64"/>
    <mergeCell ref="A65:J65"/>
  </mergeCells>
  <pageMargins left="0.70866141732283472" right="0.70866141732283472" top="0.74803149606299213" bottom="0.67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2013-05-03T19:50:20Z</cp:lastPrinted>
  <dcterms:created xsi:type="dcterms:W3CDTF">2011-12-20T12:08:29Z</dcterms:created>
  <dcterms:modified xsi:type="dcterms:W3CDTF">2013-05-03T19:50:25Z</dcterms:modified>
</cp:coreProperties>
</file>