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385" yWindow="3285" windowWidth="17880" windowHeight="41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47" i="11"/>
  <c r="B69" i="12" l="1"/>
  <c r="B46" i="11"/>
  <c r="A67" i="12" l="1"/>
  <c r="A66" i="12"/>
  <c r="A65" i="12"/>
  <c r="A64" i="12"/>
  <c r="A63" i="12"/>
  <c r="A62" i="12"/>
  <c r="A60" i="12"/>
  <c r="A3" i="12"/>
  <c r="A2" i="12"/>
  <c r="A1" i="12"/>
  <c r="A44" i="11"/>
  <c r="A43" i="11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<sst xmlns="http://schemas.openxmlformats.org/spreadsheetml/2006/main" count="67" uniqueCount="43">
  <si>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</si>
  <si>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</si>
  <si>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</si>
  <si>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</si>
  <si>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</si>
  <si>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</si>
  <si>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</si>
  <si>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</si>
  <si>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</si>
  <si>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</si>
  <si>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</si>
  <si>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</si>
  <si>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</si>
  <si>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</si>
  <si>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</si>
  <si>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</si>
  <si>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</si>
  <si>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</si>
  <si>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</si>
  <si>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</si>
  <si>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</si>
  <si>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</si>
  <si>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</si>
  <si>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</si>
  <si>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</si>
  <si>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</si>
  <si>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</si>
  <si>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</si>
  <si>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</si>
  <si>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Fortaleza</t>
  </si>
  <si>
    <t>Recife</t>
  </si>
  <si>
    <t>Salvador</t>
  </si>
  <si>
    <t>Taxa de mortalidade específica por neoplasias malignas na população de 15 anos e mais</t>
  </si>
  <si>
    <t>Número de óbitos por neoplasias malignas, por 100 mil habitantes, na população residente de 15 anos e mais, em determinado espaço geográfico, no ano considerado.</t>
  </si>
  <si>
    <t>Número de óbitos de residentes de 15 anos ou mais por neoplasias malignas /
População residente de 15 anos ou mais * 100.000</t>
  </si>
  <si>
    <t>1. Como neoplasias malignas, foram considerados os códigos C00 a C97 e D46 do capítulo II – Neoplasias [tumores] da CID-10.</t>
  </si>
  <si>
    <t>CEPI-DSS/ ENSP/FIOCRUZ</t>
  </si>
  <si>
    <t>Como Citar</t>
  </si>
  <si>
    <t>Ind020209RNE - Taxa de mortalidade específica por neoplasias malignas na população de 15 anos e mais,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</si>
  <si>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</si>
  <si>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</si>
  <si>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</si>
  <si>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Ind020209RNE - Taxa de mortalidade específica por neoplasias malignas na população de 15 anos e mais,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http://dssbr.org/site/wp-content/uploads/2013/05/Ind020209RNE-20130430.pdf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</si>
</sst>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193.3</c:v>
                </c:pt>
                <c:pt idx="1">
                  <c:v>202</c:v>
                </c:pt>
                <c:pt idx="2">
                  <c:v>210.3</c:v>
                </c:pt>
                <c:pt idx="3">
                  <c:v>211.2</c:v>
                </c:pt>
                <c:pt idx="4">
                  <c:v>223</c:v>
                </c:pt>
                <c:pt idx="5">
                  <c:v>240</c:v>
                </c:pt>
                <c:pt idx="6">
                  <c:v>238.7</c:v>
                </c:pt>
                <c:pt idx="7">
                  <c:v>250.3</c:v>
                </c:pt>
                <c:pt idx="8">
                  <c:v>255.8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85.2</c:v>
                </c:pt>
                <c:pt idx="1">
                  <c:v>90.8</c:v>
                </c:pt>
                <c:pt idx="2">
                  <c:v>97.1</c:v>
                </c:pt>
                <c:pt idx="3">
                  <c:v>102.7</c:v>
                </c:pt>
                <c:pt idx="4">
                  <c:v>107.6</c:v>
                </c:pt>
                <c:pt idx="5">
                  <c:v>119.4</c:v>
                </c:pt>
                <c:pt idx="6">
                  <c:v>129.6</c:v>
                </c:pt>
                <c:pt idx="7">
                  <c:v>141.1</c:v>
                </c:pt>
                <c:pt idx="8">
                  <c:v>144.30000000000001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49.5</c:v>
                </c:pt>
                <c:pt idx="1">
                  <c:v>48.9</c:v>
                </c:pt>
                <c:pt idx="2">
                  <c:v>49.7</c:v>
                </c:pt>
                <c:pt idx="3">
                  <c:v>50.3</c:v>
                </c:pt>
                <c:pt idx="4">
                  <c:v>50.7</c:v>
                </c:pt>
                <c:pt idx="5">
                  <c:v>52.8</c:v>
                </c:pt>
                <c:pt idx="6">
                  <c:v>52.5</c:v>
                </c:pt>
                <c:pt idx="7">
                  <c:v>53.6</c:v>
                </c:pt>
                <c:pt idx="8">
                  <c:v>54.9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99.9</c:v>
                </c:pt>
                <c:pt idx="1">
                  <c:v>101.5</c:v>
                </c:pt>
                <c:pt idx="2">
                  <c:v>103.5</c:v>
                </c:pt>
                <c:pt idx="3">
                  <c:v>104.3</c:v>
                </c:pt>
                <c:pt idx="4">
                  <c:v>107</c:v>
                </c:pt>
                <c:pt idx="5">
                  <c:v>112.5</c:v>
                </c:pt>
                <c:pt idx="6">
                  <c:v>112.8</c:v>
                </c:pt>
                <c:pt idx="7">
                  <c:v>116.4</c:v>
                </c:pt>
                <c:pt idx="8">
                  <c:v>117.7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4704"/>
        <c:axId val="76922880"/>
      </c:lineChart>
      <c:catAx>
        <c:axId val="769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922880"/>
        <c:crosses val="autoZero"/>
        <c:auto val="1"/>
        <c:lblAlgn val="ctr"/>
        <c:lblOffset val="100"/>
        <c:noMultiLvlLbl val="0"/>
      </c:catAx>
      <c:valAx>
        <c:axId val="76922880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904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91.7</c:v>
                </c:pt>
                <c:pt idx="1">
                  <c:v>98.6</c:v>
                </c:pt>
                <c:pt idx="2">
                  <c:v>107.9</c:v>
                </c:pt>
                <c:pt idx="3">
                  <c:v>112.1</c:v>
                </c:pt>
                <c:pt idx="4">
                  <c:v>132.1</c:v>
                </c:pt>
                <c:pt idx="5">
                  <c:v>159.1</c:v>
                </c:pt>
                <c:pt idx="6">
                  <c:v>160.80000000000001</c:v>
                </c:pt>
                <c:pt idx="7">
                  <c:v>170</c:v>
                </c:pt>
                <c:pt idx="8">
                  <c:v>176.2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37.700000000000003</c:v>
                </c:pt>
                <c:pt idx="1">
                  <c:v>40.9</c:v>
                </c:pt>
                <c:pt idx="2">
                  <c:v>42.4</c:v>
                </c:pt>
                <c:pt idx="3">
                  <c:v>46.9</c:v>
                </c:pt>
                <c:pt idx="4">
                  <c:v>53.4</c:v>
                </c:pt>
                <c:pt idx="5">
                  <c:v>63.2</c:v>
                </c:pt>
                <c:pt idx="6">
                  <c:v>71.599999999999994</c:v>
                </c:pt>
                <c:pt idx="7">
                  <c:v>74.5</c:v>
                </c:pt>
                <c:pt idx="8">
                  <c:v>79.7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34.700000000000003</c:v>
                </c:pt>
                <c:pt idx="1">
                  <c:v>35</c:v>
                </c:pt>
                <c:pt idx="2">
                  <c:v>35</c:v>
                </c:pt>
                <c:pt idx="3">
                  <c:v>34.700000000000003</c:v>
                </c:pt>
                <c:pt idx="4">
                  <c:v>37</c:v>
                </c:pt>
                <c:pt idx="5">
                  <c:v>38.5</c:v>
                </c:pt>
                <c:pt idx="6">
                  <c:v>36.200000000000003</c:v>
                </c:pt>
                <c:pt idx="7">
                  <c:v>37.4</c:v>
                </c:pt>
                <c:pt idx="8">
                  <c:v>38.200000000000003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60.1</c:v>
                </c:pt>
                <c:pt idx="1">
                  <c:v>62.7</c:v>
                </c:pt>
                <c:pt idx="2">
                  <c:v>65.599999999999994</c:v>
                </c:pt>
                <c:pt idx="3">
                  <c:v>67.099999999999994</c:v>
                </c:pt>
                <c:pt idx="4">
                  <c:v>75.8</c:v>
                </c:pt>
                <c:pt idx="5">
                  <c:v>86.6</c:v>
                </c:pt>
                <c:pt idx="6">
                  <c:v>86.9</c:v>
                </c:pt>
                <c:pt idx="7">
                  <c:v>88.6</c:v>
                </c:pt>
                <c:pt idx="8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15456"/>
        <c:axId val="75329536"/>
      </c:lineChart>
      <c:catAx>
        <c:axId val="753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329536"/>
        <c:crosses val="autoZero"/>
        <c:auto val="1"/>
        <c:lblAlgn val="ctr"/>
        <c:lblOffset val="100"/>
        <c:noMultiLvlLbl val="0"/>
      </c:catAx>
      <c:valAx>
        <c:axId val="75329536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315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167.6</c:v>
                </c:pt>
                <c:pt idx="1">
                  <c:v>184.2</c:v>
                </c:pt>
                <c:pt idx="2">
                  <c:v>178.3</c:v>
                </c:pt>
                <c:pt idx="3">
                  <c:v>173</c:v>
                </c:pt>
                <c:pt idx="4">
                  <c:v>207</c:v>
                </c:pt>
                <c:pt idx="5">
                  <c:v>262.10000000000002</c:v>
                </c:pt>
                <c:pt idx="6">
                  <c:v>287.7</c:v>
                </c:pt>
                <c:pt idx="7">
                  <c:v>284.89999999999998</c:v>
                </c:pt>
                <c:pt idx="8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67.5</c:v>
                </c:pt>
                <c:pt idx="1">
                  <c:v>66.900000000000006</c:v>
                </c:pt>
                <c:pt idx="2">
                  <c:v>81.099999999999994</c:v>
                </c:pt>
                <c:pt idx="3">
                  <c:v>80</c:v>
                </c:pt>
                <c:pt idx="4">
                  <c:v>99.1</c:v>
                </c:pt>
                <c:pt idx="5">
                  <c:v>110.7</c:v>
                </c:pt>
                <c:pt idx="6">
                  <c:v>117.1</c:v>
                </c:pt>
                <c:pt idx="7">
                  <c:v>138.9</c:v>
                </c:pt>
                <c:pt idx="8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62.3</c:v>
                </c:pt>
                <c:pt idx="1">
                  <c:v>62.7</c:v>
                </c:pt>
                <c:pt idx="2">
                  <c:v>62.7</c:v>
                </c:pt>
                <c:pt idx="3">
                  <c:v>55.8</c:v>
                </c:pt>
                <c:pt idx="4">
                  <c:v>65.900000000000006</c:v>
                </c:pt>
                <c:pt idx="5">
                  <c:v>53.1</c:v>
                </c:pt>
                <c:pt idx="6">
                  <c:v>47.5</c:v>
                </c:pt>
                <c:pt idx="7">
                  <c:v>47.8</c:v>
                </c:pt>
                <c:pt idx="8">
                  <c:v>47.9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90.3</c:v>
                </c:pt>
                <c:pt idx="1">
                  <c:v>92.5</c:v>
                </c:pt>
                <c:pt idx="2">
                  <c:v>94.5</c:v>
                </c:pt>
                <c:pt idx="3">
                  <c:v>88.5</c:v>
                </c:pt>
                <c:pt idx="4">
                  <c:v>104.7</c:v>
                </c:pt>
                <c:pt idx="5">
                  <c:v>107.2</c:v>
                </c:pt>
                <c:pt idx="6">
                  <c:v>109</c:v>
                </c:pt>
                <c:pt idx="7">
                  <c:v>110.7</c:v>
                </c:pt>
                <c:pt idx="8">
                  <c:v>105.3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56416"/>
        <c:axId val="83230720"/>
      </c:lineChart>
      <c:catAx>
        <c:axId val="753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30720"/>
        <c:crosses val="autoZero"/>
        <c:auto val="1"/>
        <c:lblAlgn val="ctr"/>
        <c:lblOffset val="100"/>
        <c:noMultiLvlLbl val="0"/>
      </c:catAx>
      <c:valAx>
        <c:axId val="83230720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356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234.4</c:v>
                </c:pt>
                <c:pt idx="1">
                  <c:v>201.2</c:v>
                </c:pt>
                <c:pt idx="2">
                  <c:v>204</c:v>
                </c:pt>
                <c:pt idx="3">
                  <c:v>242</c:v>
                </c:pt>
                <c:pt idx="4">
                  <c:v>245.2</c:v>
                </c:pt>
                <c:pt idx="5">
                  <c:v>267.5</c:v>
                </c:pt>
                <c:pt idx="6">
                  <c:v>259.89999999999998</c:v>
                </c:pt>
                <c:pt idx="7">
                  <c:v>271.7</c:v>
                </c:pt>
                <c:pt idx="8">
                  <c:v>294.5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77.599999999999994</c:v>
                </c:pt>
                <c:pt idx="1">
                  <c:v>93.5</c:v>
                </c:pt>
                <c:pt idx="2">
                  <c:v>92.7</c:v>
                </c:pt>
                <c:pt idx="3">
                  <c:v>95.6</c:v>
                </c:pt>
                <c:pt idx="4">
                  <c:v>103.4</c:v>
                </c:pt>
                <c:pt idx="5">
                  <c:v>133.30000000000001</c:v>
                </c:pt>
                <c:pt idx="6">
                  <c:v>150.30000000000001</c:v>
                </c:pt>
                <c:pt idx="7">
                  <c:v>132.30000000000001</c:v>
                </c:pt>
                <c:pt idx="8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49</c:v>
                </c:pt>
                <c:pt idx="1">
                  <c:v>56.2</c:v>
                </c:pt>
                <c:pt idx="2">
                  <c:v>57.6</c:v>
                </c:pt>
                <c:pt idx="3">
                  <c:v>54.5</c:v>
                </c:pt>
                <c:pt idx="4">
                  <c:v>57.2</c:v>
                </c:pt>
                <c:pt idx="5">
                  <c:v>57.1</c:v>
                </c:pt>
                <c:pt idx="6">
                  <c:v>52.2</c:v>
                </c:pt>
                <c:pt idx="7">
                  <c:v>52.6</c:v>
                </c:pt>
                <c:pt idx="8">
                  <c:v>54.8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91</c:v>
                </c:pt>
                <c:pt idx="1">
                  <c:v>91.4</c:v>
                </c:pt>
                <c:pt idx="2">
                  <c:v>92.4</c:v>
                </c:pt>
                <c:pt idx="3">
                  <c:v>95.9</c:v>
                </c:pt>
                <c:pt idx="4">
                  <c:v>97.5</c:v>
                </c:pt>
                <c:pt idx="5">
                  <c:v>104.5</c:v>
                </c:pt>
                <c:pt idx="6">
                  <c:v>102.4</c:v>
                </c:pt>
                <c:pt idx="7">
                  <c:v>97</c:v>
                </c:pt>
                <c:pt idx="8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6160"/>
        <c:axId val="83277696"/>
      </c:lineChart>
      <c:catAx>
        <c:axId val="832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77696"/>
        <c:crosses val="autoZero"/>
        <c:auto val="1"/>
        <c:lblAlgn val="ctr"/>
        <c:lblOffset val="100"/>
        <c:noMultiLvlLbl val="0"/>
      </c:catAx>
      <c:valAx>
        <c:axId val="83277696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761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209.9</c:v>
                </c:pt>
                <c:pt idx="1">
                  <c:v>189.5</c:v>
                </c:pt>
                <c:pt idx="2">
                  <c:v>182.7</c:v>
                </c:pt>
                <c:pt idx="3">
                  <c:v>188.8</c:v>
                </c:pt>
                <c:pt idx="4">
                  <c:v>209.6</c:v>
                </c:pt>
                <c:pt idx="5">
                  <c:v>231.9</c:v>
                </c:pt>
                <c:pt idx="6">
                  <c:v>208.7</c:v>
                </c:pt>
                <c:pt idx="7">
                  <c:v>216.1</c:v>
                </c:pt>
                <c:pt idx="8">
                  <c:v>231.4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86.6</c:v>
                </c:pt>
                <c:pt idx="1">
                  <c:v>96.8</c:v>
                </c:pt>
                <c:pt idx="2">
                  <c:v>108.3</c:v>
                </c:pt>
                <c:pt idx="3">
                  <c:v>114.9</c:v>
                </c:pt>
                <c:pt idx="4">
                  <c:v>109.9</c:v>
                </c:pt>
                <c:pt idx="5">
                  <c:v>123.9</c:v>
                </c:pt>
                <c:pt idx="6">
                  <c:v>129.30000000000001</c:v>
                </c:pt>
                <c:pt idx="7">
                  <c:v>140.5</c:v>
                </c:pt>
                <c:pt idx="8">
                  <c:v>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69.400000000000006</c:v>
                </c:pt>
                <c:pt idx="1">
                  <c:v>84.1</c:v>
                </c:pt>
                <c:pt idx="2">
                  <c:v>82.6</c:v>
                </c:pt>
                <c:pt idx="3">
                  <c:v>89.3</c:v>
                </c:pt>
                <c:pt idx="4">
                  <c:v>88</c:v>
                </c:pt>
                <c:pt idx="5">
                  <c:v>91.3</c:v>
                </c:pt>
                <c:pt idx="6">
                  <c:v>75.3</c:v>
                </c:pt>
                <c:pt idx="7">
                  <c:v>71.2</c:v>
                </c:pt>
                <c:pt idx="8">
                  <c:v>72.599999999999994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105.1</c:v>
                </c:pt>
                <c:pt idx="1">
                  <c:v>110.2</c:v>
                </c:pt>
                <c:pt idx="2">
                  <c:v>111.1</c:v>
                </c:pt>
                <c:pt idx="3">
                  <c:v>115.9</c:v>
                </c:pt>
                <c:pt idx="4">
                  <c:v>116.2</c:v>
                </c:pt>
                <c:pt idx="5">
                  <c:v>124.2</c:v>
                </c:pt>
                <c:pt idx="6">
                  <c:v>111.5</c:v>
                </c:pt>
                <c:pt idx="7">
                  <c:v>111.1</c:v>
                </c:pt>
                <c:pt idx="8">
                  <c:v>114.1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5040"/>
        <c:axId val="89016576"/>
      </c:lineChart>
      <c:catAx>
        <c:axId val="890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16576"/>
        <c:crosses val="autoZero"/>
        <c:auto val="1"/>
        <c:lblAlgn val="ctr"/>
        <c:lblOffset val="100"/>
        <c:noMultiLvlLbl val="0"/>
      </c:catAx>
      <c:valAx>
        <c:axId val="89016576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15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4</xdr:row>
      <xdr:rowOff>9525</xdr:rowOff>
    </xdr:from>
    <xdr:to>
      <xdr:col>11</xdr:col>
      <xdr:colOff>304800</xdr:colOff>
      <xdr:row>21</xdr:row>
      <xdr:rowOff>85725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142875</xdr:rowOff>
    </xdr:from>
    <xdr:to>
      <xdr:col>4</xdr:col>
      <xdr:colOff>762000</xdr:colOff>
      <xdr:row>39</xdr:row>
      <xdr:rowOff>28575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38100</xdr:rowOff>
    </xdr:from>
    <xdr:to>
      <xdr:col>4</xdr:col>
      <xdr:colOff>752475</xdr:colOff>
      <xdr:row>57</xdr:row>
      <xdr:rowOff>114300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762000</xdr:colOff>
      <xdr:row>21</xdr:row>
      <xdr:rowOff>114300</xdr:rowOff>
    </xdr:from>
    <xdr:to>
      <xdr:col>11</xdr:col>
      <xdr:colOff>304800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customHeight="1" x14ac:dyDescent="0.3">
      <c r="A2" s="21" t="s">
        <v>19</v>
      </c>
      <c r="B2" s="21"/>
    </row>
    <row r="3" spans="1:2" s="11" customFormat="1" ht="18.75" customHeight="1" x14ac:dyDescent="0.3">
      <c r="A3" s="21" t="s">
        <v>18</v>
      </c>
      <c r="B3" s="21"/>
    </row>
    <row r="4" spans="1:2" ht="37.5" customHeight="1" x14ac:dyDescent="0.3">
      <c r="A4" s="22" t="s">
        <v>38</v>
      </c>
      <c r="B4" s="22"/>
    </row>
    <row r="5" spans="1:2" x14ac:dyDescent="0.25">
      <c r="A5" s="5" t="s">
        <v>4</v>
      </c>
      <c r="B5" s="20" t="s">
        <v>32</v>
      </c>
    </row>
    <row r="6" spans="1:2" ht="30" x14ac:dyDescent="0.25">
      <c r="A6" s="5" t="s">
        <v>5</v>
      </c>
      <c r="B6" s="6" t="s">
        <v>33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34</v>
      </c>
    </row>
    <row r="9" spans="1:2" x14ac:dyDescent="0.25">
      <c r="A9" s="5" t="s">
        <v>2</v>
      </c>
      <c r="B9" s="6" t="s">
        <v>39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30" x14ac:dyDescent="0.25">
      <c r="A12" s="5" t="s">
        <v>3</v>
      </c>
      <c r="B12" s="7" t="s">
        <v>35</v>
      </c>
    </row>
    <row r="13" spans="1:2" ht="30" x14ac:dyDescent="0.25">
      <c r="A13" s="5"/>
      <c r="B13" s="7" t="s">
        <v>27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x14ac:dyDescent="0.25">
      <c r="A17" s="5"/>
      <c r="B17" s="7" t="s">
        <v>25</v>
      </c>
    </row>
    <row r="18" spans="1:2" x14ac:dyDescent="0.25">
      <c r="B18" s="7"/>
    </row>
    <row r="19" spans="1:2" x14ac:dyDescent="0.25">
      <c r="A19" t="s">
        <v>8</v>
      </c>
      <c r="B19" s="1">
        <v>41394</v>
      </c>
    </row>
    <row r="20" spans="1:2" x14ac:dyDescent="0.25">
      <c r="B20" s="7" t="s">
        <v>36</v>
      </c>
    </row>
    <row r="22" spans="1:2" ht="75" x14ac:dyDescent="0.25">
      <c r="A22" s="5" t="s">
        <v>37</v>
      </c>
      <c r="B22" s="19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47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1" customFormat="1" ht="18.75" x14ac:dyDescent="0.3">
      <c r="A1" s="10" t="str">
        <f>Ficha!A2</f>
        <v>Situação de saúde</v>
      </c>
    </row>
    <row r="2" spans="1:11" s="11" customFormat="1" ht="18.75" x14ac:dyDescent="0.3">
      <c r="A2" s="10" t="str">
        <f>Ficha!A3</f>
        <v>Indicadores de mortalidade por causas</v>
      </c>
    </row>
    <row r="3" spans="1:11" s="11" customFormat="1" ht="37.5" customHeight="1" x14ac:dyDescent="0.3">
      <c r="A3" s="23" t="str">
        <f>Ficha!A4</f>
        <v>Ind020209RNE - Taxa de mortalidade específica por neoplasias malignas na população de 15 anos e mais,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s="11" customFormat="1" ht="18.75" x14ac:dyDescent="0.3">
      <c r="A4" s="10" t="s">
        <v>26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40</v>
      </c>
      <c r="B6" s="9"/>
      <c r="C6" s="9"/>
      <c r="D6" s="9"/>
      <c r="E6" s="9"/>
      <c r="F6" s="9"/>
      <c r="G6" s="9"/>
      <c r="H6" s="9"/>
      <c r="I6" s="9"/>
      <c r="J6" s="9"/>
    </row>
    <row r="7" spans="1:11" x14ac:dyDescent="0.25">
      <c r="A7" s="14" t="s">
        <v>15</v>
      </c>
      <c r="B7" s="16">
        <v>193.3</v>
      </c>
      <c r="C7" s="16">
        <v>202</v>
      </c>
      <c r="D7" s="16">
        <v>210.3</v>
      </c>
      <c r="E7" s="16">
        <v>211.2</v>
      </c>
      <c r="F7" s="16">
        <v>223</v>
      </c>
      <c r="G7" s="16">
        <v>240</v>
      </c>
      <c r="H7" s="16">
        <v>238.7</v>
      </c>
      <c r="I7" s="16">
        <v>250.3</v>
      </c>
      <c r="J7" s="16">
        <v>255.8</v>
      </c>
      <c r="K7" s="17"/>
    </row>
    <row r="8" spans="1:11" x14ac:dyDescent="0.25">
      <c r="A8" s="14" t="s">
        <v>14</v>
      </c>
      <c r="B8" s="16">
        <v>85.2</v>
      </c>
      <c r="C8" s="16">
        <v>90.8</v>
      </c>
      <c r="D8" s="16">
        <v>97.1</v>
      </c>
      <c r="E8" s="16">
        <v>102.7</v>
      </c>
      <c r="F8" s="16">
        <v>107.6</v>
      </c>
      <c r="G8" s="16">
        <v>119.4</v>
      </c>
      <c r="H8" s="16">
        <v>129.6</v>
      </c>
      <c r="I8" s="16">
        <v>141.1</v>
      </c>
      <c r="J8" s="16">
        <v>144.30000000000001</v>
      </c>
    </row>
    <row r="9" spans="1:11" x14ac:dyDescent="0.25">
      <c r="A9" s="14" t="s">
        <v>28</v>
      </c>
      <c r="B9" s="16">
        <v>49.5</v>
      </c>
      <c r="C9" s="16">
        <v>48.9</v>
      </c>
      <c r="D9" s="16">
        <v>49.7</v>
      </c>
      <c r="E9" s="16">
        <v>50.3</v>
      </c>
      <c r="F9" s="16">
        <v>50.7</v>
      </c>
      <c r="G9" s="16">
        <v>52.8</v>
      </c>
      <c r="H9" s="16">
        <v>52.5</v>
      </c>
      <c r="I9" s="16">
        <v>53.6</v>
      </c>
      <c r="J9" s="16">
        <v>54.9</v>
      </c>
    </row>
    <row r="10" spans="1:11" x14ac:dyDescent="0.25">
      <c r="A10" s="14" t="s">
        <v>13</v>
      </c>
      <c r="B10" s="16">
        <v>99.9</v>
      </c>
      <c r="C10" s="16">
        <v>101.5</v>
      </c>
      <c r="D10" s="16">
        <v>103.5</v>
      </c>
      <c r="E10" s="16">
        <v>104.3</v>
      </c>
      <c r="F10" s="16">
        <v>107</v>
      </c>
      <c r="G10" s="16">
        <v>112.5</v>
      </c>
      <c r="H10" s="16">
        <v>112.8</v>
      </c>
      <c r="I10" s="16">
        <v>116.4</v>
      </c>
      <c r="J10" s="16">
        <v>117.7</v>
      </c>
    </row>
    <row r="11" spans="1:11" x14ac:dyDescent="0.25">
      <c r="A11" s="14" t="s">
        <v>17</v>
      </c>
      <c r="B11" s="16">
        <v>37.4</v>
      </c>
      <c r="C11" s="16">
        <v>35.799999999999997</v>
      </c>
      <c r="D11" s="16">
        <v>35.200000000000003</v>
      </c>
      <c r="E11" s="16">
        <v>34.1</v>
      </c>
      <c r="F11" s="16">
        <v>34.200000000000003</v>
      </c>
      <c r="G11" s="16">
        <v>32.6</v>
      </c>
      <c r="H11" s="16">
        <v>31.3</v>
      </c>
      <c r="I11" s="16">
        <v>30.2</v>
      </c>
      <c r="J11" s="16">
        <v>28.9</v>
      </c>
    </row>
    <row r="12" spans="1:11" x14ac:dyDescent="0.25">
      <c r="A12" t="s">
        <v>41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5">
      <c r="A13" s="14" t="s">
        <v>15</v>
      </c>
      <c r="B13" s="17">
        <v>91.7</v>
      </c>
      <c r="C13" s="17">
        <v>98.6</v>
      </c>
      <c r="D13" s="17">
        <v>107.9</v>
      </c>
      <c r="E13" s="17">
        <v>112.1</v>
      </c>
      <c r="F13" s="17">
        <v>132.1</v>
      </c>
      <c r="G13" s="17">
        <v>159.1</v>
      </c>
      <c r="H13" s="17">
        <v>160.80000000000001</v>
      </c>
      <c r="I13" s="17">
        <v>170</v>
      </c>
      <c r="J13" s="17">
        <v>176.2</v>
      </c>
    </row>
    <row r="14" spans="1:11" x14ac:dyDescent="0.25">
      <c r="A14" s="14" t="s">
        <v>14</v>
      </c>
      <c r="B14" s="17">
        <v>37.700000000000003</v>
      </c>
      <c r="C14" s="17">
        <v>40.9</v>
      </c>
      <c r="D14" s="17">
        <v>42.4</v>
      </c>
      <c r="E14" s="17">
        <v>46.9</v>
      </c>
      <c r="F14" s="17">
        <v>53.4</v>
      </c>
      <c r="G14" s="17">
        <v>63.2</v>
      </c>
      <c r="H14" s="17">
        <v>71.599999999999994</v>
      </c>
      <c r="I14" s="17">
        <v>74.5</v>
      </c>
      <c r="J14" s="17">
        <v>79.7</v>
      </c>
    </row>
    <row r="15" spans="1:11" x14ac:dyDescent="0.25">
      <c r="A15" s="14" t="s">
        <v>28</v>
      </c>
      <c r="B15" s="17">
        <v>34.700000000000003</v>
      </c>
      <c r="C15" s="17">
        <v>35</v>
      </c>
      <c r="D15" s="17">
        <v>35</v>
      </c>
      <c r="E15" s="17">
        <v>34.700000000000003</v>
      </c>
      <c r="F15" s="17">
        <v>37</v>
      </c>
      <c r="G15" s="17">
        <v>38.5</v>
      </c>
      <c r="H15" s="17">
        <v>36.200000000000003</v>
      </c>
      <c r="I15" s="17">
        <v>37.4</v>
      </c>
      <c r="J15" s="17">
        <v>38.200000000000003</v>
      </c>
    </row>
    <row r="16" spans="1:11" x14ac:dyDescent="0.25">
      <c r="A16" s="14" t="s">
        <v>13</v>
      </c>
      <c r="B16" s="17">
        <v>60.1</v>
      </c>
      <c r="C16" s="17">
        <v>62.7</v>
      </c>
      <c r="D16" s="17">
        <v>65.599999999999994</v>
      </c>
      <c r="E16" s="17">
        <v>67.099999999999994</v>
      </c>
      <c r="F16" s="17">
        <v>75.8</v>
      </c>
      <c r="G16" s="17">
        <v>86.6</v>
      </c>
      <c r="H16" s="17">
        <v>86.9</v>
      </c>
      <c r="I16" s="17">
        <v>88.6</v>
      </c>
      <c r="J16" s="17">
        <v>91</v>
      </c>
    </row>
    <row r="17" spans="1:10" x14ac:dyDescent="0.25">
      <c r="A17" s="14" t="s">
        <v>17</v>
      </c>
      <c r="B17" s="16">
        <v>46.9</v>
      </c>
      <c r="C17" s="16">
        <v>43.8</v>
      </c>
      <c r="D17" s="16">
        <v>42.8</v>
      </c>
      <c r="E17" s="16">
        <v>42.2</v>
      </c>
      <c r="F17" s="16">
        <v>41.1</v>
      </c>
      <c r="G17" s="16">
        <v>38.200000000000003</v>
      </c>
      <c r="H17" s="16">
        <v>34</v>
      </c>
      <c r="I17" s="16">
        <v>31.2</v>
      </c>
      <c r="J17" s="16">
        <v>29.9</v>
      </c>
    </row>
    <row r="18" spans="1:10" x14ac:dyDescent="0.25">
      <c r="A18" t="s">
        <v>29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14" t="s">
        <v>15</v>
      </c>
      <c r="B19" s="17">
        <v>167.6</v>
      </c>
      <c r="C19" s="17">
        <v>184.2</v>
      </c>
      <c r="D19" s="17">
        <v>178.3</v>
      </c>
      <c r="E19" s="17">
        <v>173</v>
      </c>
      <c r="F19" s="17">
        <v>207</v>
      </c>
      <c r="G19" s="17">
        <v>262.10000000000002</v>
      </c>
      <c r="H19" s="17">
        <v>287.7</v>
      </c>
      <c r="I19" s="17">
        <v>284.89999999999998</v>
      </c>
      <c r="J19" s="17">
        <v>262</v>
      </c>
    </row>
    <row r="20" spans="1:10" x14ac:dyDescent="0.25">
      <c r="A20" s="14" t="s">
        <v>14</v>
      </c>
      <c r="B20" s="17">
        <v>67.5</v>
      </c>
      <c r="C20" s="17">
        <v>66.900000000000006</v>
      </c>
      <c r="D20" s="17">
        <v>81.099999999999994</v>
      </c>
      <c r="E20" s="17">
        <v>80</v>
      </c>
      <c r="F20" s="17">
        <v>99.1</v>
      </c>
      <c r="G20" s="17">
        <v>110.7</v>
      </c>
      <c r="H20" s="17">
        <v>117.1</v>
      </c>
      <c r="I20" s="17">
        <v>138.9</v>
      </c>
      <c r="J20" s="17">
        <v>139</v>
      </c>
    </row>
    <row r="21" spans="1:10" x14ac:dyDescent="0.25">
      <c r="A21" s="14" t="s">
        <v>28</v>
      </c>
      <c r="B21" s="17">
        <v>62.3</v>
      </c>
      <c r="C21" s="17">
        <v>62.7</v>
      </c>
      <c r="D21" s="17">
        <v>62.7</v>
      </c>
      <c r="E21" s="17">
        <v>55.8</v>
      </c>
      <c r="F21" s="17">
        <v>65.900000000000006</v>
      </c>
      <c r="G21" s="17">
        <v>53.1</v>
      </c>
      <c r="H21" s="17">
        <v>47.5</v>
      </c>
      <c r="I21" s="17">
        <v>47.8</v>
      </c>
      <c r="J21" s="17">
        <v>47.9</v>
      </c>
    </row>
    <row r="22" spans="1:10" x14ac:dyDescent="0.25">
      <c r="A22" s="14" t="s">
        <v>13</v>
      </c>
      <c r="B22" s="17">
        <v>90.3</v>
      </c>
      <c r="C22" s="17">
        <v>92.5</v>
      </c>
      <c r="D22" s="17">
        <v>94.5</v>
      </c>
      <c r="E22" s="17">
        <v>88.5</v>
      </c>
      <c r="F22" s="17">
        <v>104.7</v>
      </c>
      <c r="G22" s="17">
        <v>107.2</v>
      </c>
      <c r="H22" s="17">
        <v>109</v>
      </c>
      <c r="I22" s="17">
        <v>110.7</v>
      </c>
      <c r="J22" s="17">
        <v>105.3</v>
      </c>
    </row>
    <row r="23" spans="1:10" x14ac:dyDescent="0.25">
      <c r="A23" s="14" t="s">
        <v>17</v>
      </c>
      <c r="B23" s="16">
        <v>71.900000000000006</v>
      </c>
      <c r="C23" s="16">
        <v>69.599999999999994</v>
      </c>
      <c r="D23" s="16">
        <v>64.400000000000006</v>
      </c>
      <c r="E23" s="16">
        <v>61.4</v>
      </c>
      <c r="F23" s="16">
        <v>59.1</v>
      </c>
      <c r="G23" s="16">
        <v>46.3</v>
      </c>
      <c r="H23" s="16">
        <v>43.6</v>
      </c>
      <c r="I23" s="16">
        <v>39.200000000000003</v>
      </c>
      <c r="J23" s="16">
        <v>38</v>
      </c>
    </row>
    <row r="24" spans="1:10" x14ac:dyDescent="0.25">
      <c r="A24" t="s">
        <v>30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14" t="s">
        <v>15</v>
      </c>
      <c r="B25" s="16">
        <v>209.9</v>
      </c>
      <c r="C25" s="16">
        <v>189.5</v>
      </c>
      <c r="D25" s="16">
        <v>182.7</v>
      </c>
      <c r="E25" s="16">
        <v>188.8</v>
      </c>
      <c r="F25" s="16">
        <v>209.6</v>
      </c>
      <c r="G25" s="16">
        <v>231.9</v>
      </c>
      <c r="H25" s="16">
        <v>208.7</v>
      </c>
      <c r="I25" s="16">
        <v>216.1</v>
      </c>
      <c r="J25" s="16">
        <v>231.4</v>
      </c>
    </row>
    <row r="26" spans="1:10" x14ac:dyDescent="0.25">
      <c r="A26" s="14" t="s">
        <v>14</v>
      </c>
      <c r="B26" s="16">
        <v>86.6</v>
      </c>
      <c r="C26" s="16">
        <v>96.8</v>
      </c>
      <c r="D26" s="16">
        <v>108.3</v>
      </c>
      <c r="E26" s="16">
        <v>114.9</v>
      </c>
      <c r="F26" s="16">
        <v>109.9</v>
      </c>
      <c r="G26" s="16">
        <v>123.9</v>
      </c>
      <c r="H26" s="16">
        <v>129.30000000000001</v>
      </c>
      <c r="I26" s="16">
        <v>140.5</v>
      </c>
      <c r="J26" s="16">
        <v>152</v>
      </c>
    </row>
    <row r="27" spans="1:10" x14ac:dyDescent="0.25">
      <c r="A27" s="14" t="s">
        <v>28</v>
      </c>
      <c r="B27" s="16">
        <v>69.400000000000006</v>
      </c>
      <c r="C27" s="16">
        <v>84.1</v>
      </c>
      <c r="D27" s="16">
        <v>82.6</v>
      </c>
      <c r="E27" s="16">
        <v>89.3</v>
      </c>
      <c r="F27" s="16">
        <v>88</v>
      </c>
      <c r="G27" s="16">
        <v>91.3</v>
      </c>
      <c r="H27" s="16">
        <v>75.3</v>
      </c>
      <c r="I27" s="16">
        <v>71.2</v>
      </c>
      <c r="J27" s="16">
        <v>72.599999999999994</v>
      </c>
    </row>
    <row r="28" spans="1:10" x14ac:dyDescent="0.25">
      <c r="A28" s="14" t="s">
        <v>13</v>
      </c>
      <c r="B28" s="16">
        <v>105.1</v>
      </c>
      <c r="C28" s="16">
        <v>110.2</v>
      </c>
      <c r="D28" s="16">
        <v>111.1</v>
      </c>
      <c r="E28" s="16">
        <v>115.9</v>
      </c>
      <c r="F28" s="16">
        <v>116.2</v>
      </c>
      <c r="G28" s="16">
        <v>124.2</v>
      </c>
      <c r="H28" s="16">
        <v>111.5</v>
      </c>
      <c r="I28" s="16">
        <v>111.1</v>
      </c>
      <c r="J28" s="16">
        <v>114.1</v>
      </c>
    </row>
    <row r="29" spans="1:10" x14ac:dyDescent="0.25">
      <c r="A29" s="14" t="s">
        <v>17</v>
      </c>
      <c r="B29" s="16">
        <v>56.3</v>
      </c>
      <c r="C29" s="16">
        <v>58.5</v>
      </c>
      <c r="D29" s="16">
        <v>57.6</v>
      </c>
      <c r="E29" s="16">
        <v>57</v>
      </c>
      <c r="F29" s="16">
        <v>57.8</v>
      </c>
      <c r="G29" s="16">
        <v>55.1</v>
      </c>
      <c r="H29" s="16">
        <v>52.7</v>
      </c>
      <c r="I29" s="16">
        <v>45.7</v>
      </c>
      <c r="J29" s="16">
        <v>46.2</v>
      </c>
    </row>
    <row r="30" spans="1:10" x14ac:dyDescent="0.25">
      <c r="A30" t="s">
        <v>31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14" t="s">
        <v>15</v>
      </c>
      <c r="B31" s="16">
        <v>234.4</v>
      </c>
      <c r="C31" s="16">
        <v>201.2</v>
      </c>
      <c r="D31" s="16">
        <v>204</v>
      </c>
      <c r="E31" s="16">
        <v>242</v>
      </c>
      <c r="F31" s="16">
        <v>245.2</v>
      </c>
      <c r="G31" s="16">
        <v>267.5</v>
      </c>
      <c r="H31" s="16">
        <v>259.89999999999998</v>
      </c>
      <c r="I31" s="16">
        <v>271.7</v>
      </c>
      <c r="J31" s="16">
        <v>294.5</v>
      </c>
    </row>
    <row r="32" spans="1:10" x14ac:dyDescent="0.25">
      <c r="A32" s="14" t="s">
        <v>14</v>
      </c>
      <c r="B32" s="16">
        <v>77.599999999999994</v>
      </c>
      <c r="C32" s="16">
        <v>93.5</v>
      </c>
      <c r="D32" s="16">
        <v>92.7</v>
      </c>
      <c r="E32" s="16">
        <v>95.6</v>
      </c>
      <c r="F32" s="16">
        <v>103.4</v>
      </c>
      <c r="G32" s="16">
        <v>133.30000000000001</v>
      </c>
      <c r="H32" s="16">
        <v>150.30000000000001</v>
      </c>
      <c r="I32" s="16">
        <v>132.30000000000001</v>
      </c>
      <c r="J32" s="16">
        <v>126.8</v>
      </c>
    </row>
    <row r="33" spans="1:11" x14ac:dyDescent="0.25">
      <c r="A33" s="14" t="s">
        <v>28</v>
      </c>
      <c r="B33" s="16">
        <v>49</v>
      </c>
      <c r="C33" s="16">
        <v>56.2</v>
      </c>
      <c r="D33" s="16">
        <v>57.6</v>
      </c>
      <c r="E33" s="16">
        <v>54.5</v>
      </c>
      <c r="F33" s="16">
        <v>57.2</v>
      </c>
      <c r="G33" s="16">
        <v>57.1</v>
      </c>
      <c r="H33" s="16">
        <v>52.2</v>
      </c>
      <c r="I33" s="16">
        <v>52.6</v>
      </c>
      <c r="J33" s="16">
        <v>54.8</v>
      </c>
    </row>
    <row r="34" spans="1:11" x14ac:dyDescent="0.25">
      <c r="A34" s="14" t="s">
        <v>13</v>
      </c>
      <c r="B34" s="16">
        <v>91</v>
      </c>
      <c r="C34" s="16">
        <v>91.4</v>
      </c>
      <c r="D34" s="16">
        <v>92.4</v>
      </c>
      <c r="E34" s="16">
        <v>95.9</v>
      </c>
      <c r="F34" s="16">
        <v>97.5</v>
      </c>
      <c r="G34" s="16">
        <v>104.5</v>
      </c>
      <c r="H34" s="16">
        <v>102.4</v>
      </c>
      <c r="I34" s="16">
        <v>97</v>
      </c>
      <c r="J34" s="16">
        <v>102.6</v>
      </c>
    </row>
    <row r="35" spans="1:11" x14ac:dyDescent="0.25">
      <c r="A35" s="15" t="s">
        <v>17</v>
      </c>
      <c r="B35" s="18">
        <v>50.3</v>
      </c>
      <c r="C35" s="18">
        <v>45.5</v>
      </c>
      <c r="D35" s="18">
        <v>48.2</v>
      </c>
      <c r="E35" s="18">
        <v>45.5</v>
      </c>
      <c r="F35" s="18">
        <v>48.4</v>
      </c>
      <c r="G35" s="18">
        <v>42.9</v>
      </c>
      <c r="H35" s="18">
        <v>31.4</v>
      </c>
      <c r="I35" s="18">
        <v>29.2</v>
      </c>
      <c r="J35" s="18">
        <v>29.5</v>
      </c>
    </row>
    <row r="36" spans="1:11" x14ac:dyDescent="0.25">
      <c r="A36" s="8" t="s">
        <v>10</v>
      </c>
    </row>
    <row r="37" spans="1:11" ht="30" customHeight="1" x14ac:dyDescent="0.25">
      <c r="A37" s="24" t="str">
        <f>Ficha!$B$7</f>
        <v>Ministério da Saúde - Sistema de Informações sobre Mortalidade (SIM)
Base demográfica do Ministério da Saúde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 x14ac:dyDescent="0.25">
      <c r="A38" t="s">
        <v>9</v>
      </c>
    </row>
    <row r="39" spans="1:11" x14ac:dyDescent="0.25">
      <c r="A39" s="24" t="str">
        <f>Ficha!$B$12</f>
        <v>1. Como neoplasias malignas, foram considerados os códigos C00 a C97 e D46 do capítulo II – Neoplasias [tumores] da CID-10.</v>
      </c>
      <c r="B39" s="24"/>
      <c r="C39" s="24"/>
      <c r="D39" s="24"/>
      <c r="E39" s="24"/>
      <c r="F39" s="24"/>
      <c r="G39" s="24"/>
      <c r="H39" s="24"/>
      <c r="I39" s="24"/>
      <c r="J39" s="24"/>
      <c r="K39" s="13"/>
    </row>
    <row r="40" spans="1:11" ht="30" customHeight="1" x14ac:dyDescent="0.25">
      <c r="A40" s="24" t="str">
        <f>Ficha!$B$13</f>
        <v>2. O grande número de casos sem informações sobre escolaridade limita as análises do indicador. Estes casos foram distribuídos proporcionalmente pelas demais faixas de escolaridade.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</row>
    <row r="41" spans="1:11" ht="30" customHeight="1" x14ac:dyDescent="0.25">
      <c r="A41" s="24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24"/>
      <c r="C41" s="24"/>
      <c r="D41" s="24"/>
      <c r="E41" s="24"/>
      <c r="F41" s="24"/>
      <c r="G41" s="24"/>
      <c r="H41" s="24"/>
      <c r="I41" s="24"/>
      <c r="J41" s="24"/>
      <c r="K41" s="13"/>
    </row>
    <row r="42" spans="1:11" x14ac:dyDescent="0.25">
      <c r="A42" s="24" t="str">
        <f>Ficha!$B$15</f>
        <v>4. Foi adotada a população de 15 anos e mais para diminuir o efeito da baixa escolaridade de crianças.</v>
      </c>
      <c r="B42" s="24"/>
      <c r="C42" s="24"/>
      <c r="D42" s="24"/>
      <c r="E42" s="24"/>
      <c r="F42" s="24"/>
      <c r="G42" s="24"/>
      <c r="H42" s="24"/>
      <c r="I42" s="24"/>
      <c r="J42" s="24"/>
      <c r="K42" s="13"/>
    </row>
    <row r="43" spans="1:11" ht="30" customHeight="1" x14ac:dyDescent="0.25">
      <c r="A43" s="24" t="str">
        <f>Ficha!$B$16</f>
        <v>5. A distribuição da população segundo a escolaridade foi efetuada aplicando-se a distribuição encontrada nas PNAD sobre a Base demográfica do Ministério da Saúde.</v>
      </c>
      <c r="B43" s="24"/>
      <c r="C43" s="24"/>
      <c r="D43" s="24"/>
      <c r="E43" s="24"/>
      <c r="F43" s="24"/>
      <c r="G43" s="24"/>
      <c r="H43" s="24"/>
      <c r="I43" s="24"/>
      <c r="J43" s="24"/>
      <c r="K43" s="13"/>
    </row>
    <row r="44" spans="1:11" ht="15" customHeight="1" x14ac:dyDescent="0.25">
      <c r="A44" s="24" t="str">
        <f>Ficha!$B$17</f>
        <v>6. Óbitos sem assistência médica ou com causa mal definida podem interferir no indicador.</v>
      </c>
      <c r="B44" s="24"/>
      <c r="C44" s="24"/>
      <c r="D44" s="24"/>
      <c r="E44" s="24"/>
      <c r="F44" s="24"/>
      <c r="G44" s="24"/>
      <c r="H44" s="24"/>
      <c r="I44" s="24"/>
      <c r="J44" s="24"/>
      <c r="K44" s="13"/>
    </row>
    <row r="46" spans="1:11" x14ac:dyDescent="0.25">
      <c r="A46" t="s">
        <v>11</v>
      </c>
      <c r="B46" s="1">
        <f>Ficha!$B$19</f>
        <v>41394</v>
      </c>
    </row>
    <row r="47" spans="1:11" x14ac:dyDescent="0.25">
      <c r="B47" s="1" t="str">
        <f>Ficha!$B$20</f>
        <v>CEPI-DSS/ ENSP/FIOCRUZ</v>
      </c>
    </row>
  </sheetData>
  <mergeCells count="8">
    <mergeCell ref="A3:J3"/>
    <mergeCell ref="A44:J44"/>
    <mergeCell ref="A37:J37"/>
    <mergeCell ref="A39:J39"/>
    <mergeCell ref="A40:J40"/>
    <mergeCell ref="A41:J41"/>
    <mergeCell ref="A42:J42"/>
    <mergeCell ref="A43:J4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mortalidade por causas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3" t="str">
        <f>Ficha!A4</f>
        <v>Ind020209RNE - Taxa de mortalidade específica por neoplasias malignas na população de 15 anos e mais,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ht="30" customHeight="1" x14ac:dyDescent="0.25">
      <c r="A60" s="24" t="str">
        <f>Ficha!$B$7</f>
        <v>Ministério da Saúde - Sistema de Informações sobre Mortalidade (SIM)
Base demográfica do Ministério da Saúde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 x14ac:dyDescent="0.25">
      <c r="A61" t="s">
        <v>9</v>
      </c>
    </row>
    <row r="62" spans="1:11" x14ac:dyDescent="0.25">
      <c r="A62" s="24" t="str">
        <f>Ficha!$B$12</f>
        <v>1. Como neoplasias malignas, foram considerados os códigos C00 a C97 e D46 do capítulo II – Neoplasias [tumores] da CID-10.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30" customHeight="1" x14ac:dyDescent="0.25">
      <c r="A63" s="24" t="str">
        <f>Ficha!$B$13</f>
        <v>2. O grande número de casos sem informações sobre escolaridade limita as análises do indicador. Estes casos foram distribuídos proporcionalmente pelas demais faixas de escolaridade.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 x14ac:dyDescent="0.25">
      <c r="A64" s="24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5" spans="1:11" x14ac:dyDescent="0.25">
      <c r="A65" s="24" t="str">
        <f>Ficha!$B$15</f>
        <v>4. Foi adotada a população de 15 anos e mais para diminuir o efeito da baixa escolaridade de crianças.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</row>
    <row r="66" spans="1:11" ht="30" customHeight="1" x14ac:dyDescent="0.25">
      <c r="A66" s="24" t="str">
        <f>Ficha!$B$16</f>
        <v>5. A distribuição da população segundo a escolaridade foi efetuada aplicando-se a distribuição encontrada nas PNAD sobre a Base demográfica do Ministério da Saúde.</v>
      </c>
      <c r="B66" s="24"/>
      <c r="C66" s="24"/>
      <c r="D66" s="24"/>
      <c r="E66" s="24"/>
      <c r="F66" s="24"/>
      <c r="G66" s="24"/>
      <c r="H66" s="24"/>
      <c r="I66" s="24"/>
      <c r="J66" s="24"/>
      <c r="K66" s="13"/>
    </row>
    <row r="67" spans="1:11" x14ac:dyDescent="0.25">
      <c r="A67" s="24" t="str">
        <f>Ficha!$B$17</f>
        <v>6. Óbitos sem assistência médica ou com causa mal definida podem interferir no indicador.</v>
      </c>
      <c r="B67" s="24"/>
      <c r="C67" s="24"/>
      <c r="D67" s="24"/>
      <c r="E67" s="24"/>
      <c r="F67" s="24"/>
      <c r="G67" s="24"/>
      <c r="H67" s="24"/>
      <c r="I67" s="24"/>
      <c r="J67" s="24"/>
      <c r="K67" s="13"/>
    </row>
    <row r="69" spans="1:11" x14ac:dyDescent="0.25">
      <c r="A69" t="s">
        <v>11</v>
      </c>
      <c r="B69" s="1">
        <f>Ficha!$B$19</f>
        <v>41394</v>
      </c>
    </row>
    <row r="70" spans="1:11" x14ac:dyDescent="0.25">
      <c r="B70" s="1" t="str">
        <f>Ficha!$B$20</f>
        <v>CEPI-DSS/ ENSP/FIOCRUZ</v>
      </c>
    </row>
  </sheetData>
  <mergeCells count="8">
    <mergeCell ref="A3:L3"/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63" bottom="0.65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2013-05-03T19:55:18Z</cp:lastPrinted>
  <dcterms:created xsi:type="dcterms:W3CDTF">2011-12-20T12:08:29Z</dcterms:created>
  <dcterms:modified xsi:type="dcterms:W3CDTF">2013-05-03T19:55:22Z</dcterms:modified>
</cp:coreProperties>
</file>