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1665" yWindow="2295" windowWidth="17880" windowHeight="4140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70" i="12" l="1"/>
  <c r="B47" i="11"/>
  <c r="B69" i="12" l="1"/>
  <c r="B46" i="11"/>
  <c r="A67" i="12" l="1"/>
  <c r="A66" i="12"/>
  <c r="A65" i="12"/>
  <c r="A64" i="12"/>
  <c r="A63" i="12"/>
  <c r="A62" i="12"/>
  <c r="A60" i="12"/>
  <c r="A3" i="12"/>
  <c r="A2" i="12"/>
  <c r="A1" i="12"/>
  <c r="A44" i="11"/>
  <c r="A43" i="11"/>
  <c r="A42" i="11"/>
  <c r="A41" i="11"/>
  <c r="A40" i="11"/>
  <c r="A39" i="11"/>
  <c r="A37" i="11"/>
  <c r="A3" i="11"/>
  <c r="A2" i="11"/>
  <c r="A1" i="11"/>
</calcChain>
</file>

<file path=xl/sharedStrings.xml><?xml version="1.0" encoding="utf-8"?>
<sst xmlns="http://schemas.openxmlformats.org/spreadsheetml/2006/main" count="67" uniqueCount="44">
  <si>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</si>
  <si>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</si>
  <si>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</si>
  <si>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</si>
  <si>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</si>
  <si>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</si>
  <si>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</si>
  <si>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</si>
  <si>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</si>
  <si>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</si>
  <si>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</si>
  <si>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</si>
  <si>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</si>
  <si>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Total</t>
  </si>
  <si>
    <t>4 a 7 anos</t>
  </si>
  <si>
    <t>0 a 3 anos</t>
  </si>
  <si>
    <t>Região/Escolaridade</t>
  </si>
  <si>
    <t>% óbitos s/escolarid</t>
  </si>
  <si>
    <t>Indicadores de mortalidade por causas</t>
  </si>
  <si>
    <t>Situação de saúde</t>
  </si>
  <si>
    <t>Ministério da Saúde - Sistema de Informações sobre Mortalidade (SIM)
Base demográfica do Ministério da Saúde</t>
  </si>
  <si>
    <t>2001-2009</t>
  </si>
  <si>
    <t>3. Há problemas de cobertura do SIM em determinadas áreas geográficas, principalmente no Norte e Nordeste; há tendência que os dados não registrados sejam de pessoas de baixa instrução, o que aumentaria a proporção dos mesmos.</t>
  </si>
  <si>
    <t>4. Foi adotada a população de 15 anos e mais para diminuir o efeito da baixa escolaridade de crianças.</t>
  </si>
  <si>
    <t>5. A distribuição da população segundo a escolaridade foi efetuada aplicando-se a distribuição encontrada nas PNAD sobre a Base demográfica do Ministério da Saúde.</t>
  </si>
  <si>
    <t>Período:2001-2009</t>
  </si>
  <si>
    <t>2. O grande número de casos sem informações sobre escolaridade limita as análises do indicador. Estes casos foram distribuídos proporcionalmente pelas demais faixas de escolaridade.</t>
  </si>
  <si>
    <t>8 anos e mais</t>
  </si>
  <si>
    <t>Fortaleza</t>
  </si>
  <si>
    <t>Recife</t>
  </si>
  <si>
    <t>Salvador</t>
  </si>
  <si>
    <t>Taxa de mortalidade específica por homicídios na população de 15 anos e mais</t>
  </si>
  <si>
    <t>Número de óbitos por homicídios, por 100 mil habitantes, na população residente de 15 anos e mais, em determinado espaço geográfico, no ano considerado.</t>
  </si>
  <si>
    <t>Número de óbitos de residentes de 15 anos ou mais por homicídios /
População residente de 15 anos ou mais * 100.000</t>
  </si>
  <si>
    <t>1. Como homicídios, foram considerados os códigos X85-Y09 (agressões) e Y35-Y36 (intervenções legais) da CID-10.</t>
  </si>
  <si>
    <t>6. Em alguns estados e em alguns anos, o número de óbitos por causas externas com intenção indeterminada (Y10-Y34) é proporcionalmente grande, diminuindo o número de óbitos por homicídios.</t>
  </si>
  <si>
    <t>Como Citar</t>
  </si>
  <si>
    <t>CEPI-DSS/ ENSP/FIOCRUZ</t>
  </si>
  <si>
    <t>Ind020211RNE - Taxa de mortalidade específica por homicídios na população de 15 anos e mais, por ano, segundo Brasil, Região Nordeste, regiões metropolitanas do Nordeste e escolaridade</t>
  </si>
  <si>
    <t>Brasil, Região Nordeste, regiões metropolitanas do Nordeste e escolaridade</t>
  </si>
  <si>
    <t>Brasil</t>
  </si>
  <si>
    <t>8 a 11 anos</t>
  </si>
  <si>
    <t>Região Nordeste</t>
  </si>
  <si>
    <t>Ind020211RNE - Taxa de mortalidade específica por homicídios na população de 15 anos e mais, por ano, segundo Brasil, Região Nordeste, regiões metropolitanas do Nordeste e escolaridade [Internet]. Rio de Janeiro: Portal Determinantes Sociais da Saúde. Observatório sobre Iniquidades em Saúde. CEPI-DSS/ENSP/FIOCRUZ; 2013 Abr 30 [data de acesso com a expressão “acesso em”]. Disponível em: http://dssbr.org/site/wp-content/uploads/2013/05/Ind020211RNE-20130430.pdf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</si>
</sst>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165" fontId="1" fillId="0" borderId="0" xfId="1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4" xfId="2" applyNumberFormat="1" applyFont="1" applyBorder="1"/>
    <xf numFmtId="0" fontId="0" fillId="0" borderId="0" xfId="0" applyAlignment="1">
      <alignment vertical="center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_(* #,##0.0_);_(* \(#,##0.0\);_(* "-"??_);_(@_)</c:formatCode>
                <c:ptCount val="9"/>
                <c:pt idx="0">
                  <c:v>52.3</c:v>
                </c:pt>
                <c:pt idx="1">
                  <c:v>53.5</c:v>
                </c:pt>
                <c:pt idx="2">
                  <c:v>53.2</c:v>
                </c:pt>
                <c:pt idx="3">
                  <c:v>47.7</c:v>
                </c:pt>
                <c:pt idx="4">
                  <c:v>47</c:v>
                </c:pt>
                <c:pt idx="5">
                  <c:v>49.4</c:v>
                </c:pt>
                <c:pt idx="6">
                  <c:v>44.5</c:v>
                </c:pt>
                <c:pt idx="7">
                  <c:v>46.6</c:v>
                </c:pt>
                <c:pt idx="8">
                  <c:v>46.6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_(* #,##0.0_);_(* \(#,##0.0\);_(* "-"??_);_(@_)</c:formatCode>
                <c:ptCount val="9"/>
                <c:pt idx="0">
                  <c:v>53.7</c:v>
                </c:pt>
                <c:pt idx="1">
                  <c:v>57.1</c:v>
                </c:pt>
                <c:pt idx="2">
                  <c:v>60.9</c:v>
                </c:pt>
                <c:pt idx="3">
                  <c:v>57.8</c:v>
                </c:pt>
                <c:pt idx="4">
                  <c:v>56.4</c:v>
                </c:pt>
                <c:pt idx="5">
                  <c:v>57.1</c:v>
                </c:pt>
                <c:pt idx="6">
                  <c:v>58.2</c:v>
                </c:pt>
                <c:pt idx="7">
                  <c:v>65.5</c:v>
                </c:pt>
                <c:pt idx="8">
                  <c:v>66.5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11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Tabela!$B$9:$J$9</c:f>
              <c:numCache>
                <c:formatCode>_(* #,##0.0_);_(* \(#,##0.0\);_(* "-"??_);_(@_)</c:formatCode>
                <c:ptCount val="9"/>
                <c:pt idx="0">
                  <c:v>16.7</c:v>
                </c:pt>
                <c:pt idx="1">
                  <c:v>16.399999999999999</c:v>
                </c:pt>
                <c:pt idx="2">
                  <c:v>17.8</c:v>
                </c:pt>
                <c:pt idx="3">
                  <c:v>16.7</c:v>
                </c:pt>
                <c:pt idx="4">
                  <c:v>16.2</c:v>
                </c:pt>
                <c:pt idx="5">
                  <c:v>18</c:v>
                </c:pt>
                <c:pt idx="6">
                  <c:v>16.5</c:v>
                </c:pt>
                <c:pt idx="7">
                  <c:v>16.3</c:v>
                </c:pt>
                <c:pt idx="8">
                  <c:v>17.100000000000001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Tabela!$B$10:$J$10</c:f>
              <c:numCache>
                <c:formatCode>_(* #,##0.0_);_(* \(#,##0.0\);_(* "-"??_);_(@_)</c:formatCode>
                <c:ptCount val="9"/>
                <c:pt idx="0">
                  <c:v>37.6</c:v>
                </c:pt>
                <c:pt idx="1">
                  <c:v>38.200000000000003</c:v>
                </c:pt>
                <c:pt idx="2">
                  <c:v>39</c:v>
                </c:pt>
                <c:pt idx="3">
                  <c:v>35.700000000000003</c:v>
                </c:pt>
                <c:pt idx="4">
                  <c:v>34.5</c:v>
                </c:pt>
                <c:pt idx="5">
                  <c:v>35.5</c:v>
                </c:pt>
                <c:pt idx="6">
                  <c:v>33.299999999999997</c:v>
                </c:pt>
                <c:pt idx="7">
                  <c:v>34.700000000000003</c:v>
                </c:pt>
                <c:pt idx="8">
                  <c:v>35.1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15072"/>
        <c:axId val="80516608"/>
      </c:lineChart>
      <c:catAx>
        <c:axId val="8051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516608"/>
        <c:crosses val="autoZero"/>
        <c:auto val="1"/>
        <c:lblAlgn val="ctr"/>
        <c:lblOffset val="100"/>
        <c:noMultiLvlLbl val="0"/>
      </c:catAx>
      <c:valAx>
        <c:axId val="80516608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5150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Tabela!$B$13:$J$13</c:f>
              <c:numCache>
                <c:formatCode>_(* #,##0.0_);_(* \(#,##0.0\);_(* "-"??_);_(@_)</c:formatCode>
                <c:ptCount val="9"/>
                <c:pt idx="0">
                  <c:v>45</c:v>
                </c:pt>
                <c:pt idx="1">
                  <c:v>46.1</c:v>
                </c:pt>
                <c:pt idx="2">
                  <c:v>51.5</c:v>
                </c:pt>
                <c:pt idx="3">
                  <c:v>44.2</c:v>
                </c:pt>
                <c:pt idx="4">
                  <c:v>49.2</c:v>
                </c:pt>
                <c:pt idx="5">
                  <c:v>57.3</c:v>
                </c:pt>
                <c:pt idx="6">
                  <c:v>49.4</c:v>
                </c:pt>
                <c:pt idx="7">
                  <c:v>51.8</c:v>
                </c:pt>
                <c:pt idx="8">
                  <c:v>53.3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Tabela!$B$14:$J$14</c:f>
              <c:numCache>
                <c:formatCode>_(* #,##0.0_);_(* \(#,##0.0\);_(* "-"??_);_(@_)</c:formatCode>
                <c:ptCount val="9"/>
                <c:pt idx="0">
                  <c:v>32.299999999999997</c:v>
                </c:pt>
                <c:pt idx="1">
                  <c:v>35.1</c:v>
                </c:pt>
                <c:pt idx="2">
                  <c:v>36.9</c:v>
                </c:pt>
                <c:pt idx="3">
                  <c:v>42.2</c:v>
                </c:pt>
                <c:pt idx="4">
                  <c:v>47.7</c:v>
                </c:pt>
                <c:pt idx="5">
                  <c:v>54.1</c:v>
                </c:pt>
                <c:pt idx="6">
                  <c:v>68.599999999999994</c:v>
                </c:pt>
                <c:pt idx="7">
                  <c:v>78.599999999999994</c:v>
                </c:pt>
                <c:pt idx="8">
                  <c:v>83.1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Tabela!$A$15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Tabela!$B$15:$J$15</c:f>
              <c:numCache>
                <c:formatCode>_(* #,##0.0_);_(* \(#,##0.0\);_(* "-"??_);_(@_)</c:formatCode>
                <c:ptCount val="9"/>
                <c:pt idx="0">
                  <c:v>11.3</c:v>
                </c:pt>
                <c:pt idx="1">
                  <c:v>10.8</c:v>
                </c:pt>
                <c:pt idx="2">
                  <c:v>11.7</c:v>
                </c:pt>
                <c:pt idx="3">
                  <c:v>11.8</c:v>
                </c:pt>
                <c:pt idx="4">
                  <c:v>13.4</c:v>
                </c:pt>
                <c:pt idx="5">
                  <c:v>14.9</c:v>
                </c:pt>
                <c:pt idx="6">
                  <c:v>16.899999999999999</c:v>
                </c:pt>
                <c:pt idx="7">
                  <c:v>18.899999999999999</c:v>
                </c:pt>
                <c:pt idx="8">
                  <c:v>19.5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Tabela!$A$16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Tabela!$B$16:$J$16</c:f>
              <c:numCache>
                <c:formatCode>_(* #,##0.0_);_(* \(#,##0.0\);_(* "-"??_);_(@_)</c:formatCode>
                <c:ptCount val="9"/>
                <c:pt idx="0">
                  <c:v>31.5</c:v>
                </c:pt>
                <c:pt idx="1">
                  <c:v>31.9</c:v>
                </c:pt>
                <c:pt idx="2">
                  <c:v>34.1</c:v>
                </c:pt>
                <c:pt idx="3">
                  <c:v>32.1</c:v>
                </c:pt>
                <c:pt idx="4">
                  <c:v>35.5</c:v>
                </c:pt>
                <c:pt idx="5">
                  <c:v>39.9</c:v>
                </c:pt>
                <c:pt idx="6">
                  <c:v>40.700000000000003</c:v>
                </c:pt>
                <c:pt idx="7">
                  <c:v>44</c:v>
                </c:pt>
                <c:pt idx="8">
                  <c:v>45.5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73152"/>
        <c:axId val="77874688"/>
      </c:lineChart>
      <c:catAx>
        <c:axId val="7787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7874688"/>
        <c:crosses val="autoZero"/>
        <c:auto val="1"/>
        <c:lblAlgn val="ctr"/>
        <c:lblOffset val="100"/>
        <c:noMultiLvlLbl val="0"/>
      </c:catAx>
      <c:valAx>
        <c:axId val="77874688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78731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Tabela!$B$19:$J$19</c:f>
              <c:numCache>
                <c:formatCode>_(* #,##0.0_);_(* \(#,##0.0\);_(* "-"??_);_(@_)</c:formatCode>
                <c:ptCount val="9"/>
                <c:pt idx="0">
                  <c:v>70.5</c:v>
                </c:pt>
                <c:pt idx="1">
                  <c:v>91.8</c:v>
                </c:pt>
                <c:pt idx="2">
                  <c:v>91.9</c:v>
                </c:pt>
                <c:pt idx="3">
                  <c:v>85.4</c:v>
                </c:pt>
                <c:pt idx="4">
                  <c:v>102.1</c:v>
                </c:pt>
                <c:pt idx="5">
                  <c:v>115.9</c:v>
                </c:pt>
                <c:pt idx="6">
                  <c:v>114.2</c:v>
                </c:pt>
                <c:pt idx="7">
                  <c:v>94</c:v>
                </c:pt>
                <c:pt idx="8">
                  <c:v>92.2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Tabela!$B$20:$J$20</c:f>
              <c:numCache>
                <c:formatCode>_(* #,##0.0_);_(* \(#,##0.0\);_(* "-"??_);_(@_)</c:formatCode>
                <c:ptCount val="9"/>
                <c:pt idx="0">
                  <c:v>41.5</c:v>
                </c:pt>
                <c:pt idx="1">
                  <c:v>36.700000000000003</c:v>
                </c:pt>
                <c:pt idx="2">
                  <c:v>48.1</c:v>
                </c:pt>
                <c:pt idx="3">
                  <c:v>48.8</c:v>
                </c:pt>
                <c:pt idx="4">
                  <c:v>52.1</c:v>
                </c:pt>
                <c:pt idx="5">
                  <c:v>54.8</c:v>
                </c:pt>
                <c:pt idx="6">
                  <c:v>72.2</c:v>
                </c:pt>
                <c:pt idx="7">
                  <c:v>90.9</c:v>
                </c:pt>
                <c:pt idx="8">
                  <c:v>92.1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Tabela!$A$21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Tabela!$B$21:$J$21</c:f>
              <c:numCache>
                <c:formatCode>_(* #,##0.0_);_(* \(#,##0.0\);_(* "-"??_);_(@_)</c:formatCode>
                <c:ptCount val="9"/>
                <c:pt idx="0">
                  <c:v>7.3</c:v>
                </c:pt>
                <c:pt idx="1">
                  <c:v>9.3000000000000007</c:v>
                </c:pt>
                <c:pt idx="2">
                  <c:v>10.4</c:v>
                </c:pt>
                <c:pt idx="3">
                  <c:v>10.4</c:v>
                </c:pt>
                <c:pt idx="4">
                  <c:v>10.4</c:v>
                </c:pt>
                <c:pt idx="5">
                  <c:v>13.1</c:v>
                </c:pt>
                <c:pt idx="6">
                  <c:v>13.9</c:v>
                </c:pt>
                <c:pt idx="7">
                  <c:v>14.4</c:v>
                </c:pt>
                <c:pt idx="8">
                  <c:v>14.7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Tabela!$B$22:$J$22</c:f>
              <c:numCache>
                <c:formatCode>_(* #,##0.0_);_(* \(#,##0.0\);_(* "-"??_);_(@_)</c:formatCode>
                <c:ptCount val="9"/>
                <c:pt idx="0">
                  <c:v>32.9</c:v>
                </c:pt>
                <c:pt idx="1">
                  <c:v>36.200000000000003</c:v>
                </c:pt>
                <c:pt idx="2">
                  <c:v>39.5</c:v>
                </c:pt>
                <c:pt idx="3">
                  <c:v>37</c:v>
                </c:pt>
                <c:pt idx="4">
                  <c:v>40.700000000000003</c:v>
                </c:pt>
                <c:pt idx="5">
                  <c:v>42.9</c:v>
                </c:pt>
                <c:pt idx="6">
                  <c:v>46.5</c:v>
                </c:pt>
                <c:pt idx="7">
                  <c:v>45.3</c:v>
                </c:pt>
                <c:pt idx="8">
                  <c:v>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18208"/>
        <c:axId val="77919744"/>
      </c:lineChart>
      <c:catAx>
        <c:axId val="7791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7919744"/>
        <c:crosses val="autoZero"/>
        <c:auto val="1"/>
        <c:lblAlgn val="ctr"/>
        <c:lblOffset val="100"/>
        <c:noMultiLvlLbl val="0"/>
      </c:catAx>
      <c:valAx>
        <c:axId val="77919744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79182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Tabela!$B$31:$J$31</c:f>
              <c:numCache>
                <c:formatCode>_(* #,##0.0_);_(* \(#,##0.0\);_(* "-"??_);_(@_)</c:formatCode>
                <c:ptCount val="9"/>
                <c:pt idx="0">
                  <c:v>56.4</c:v>
                </c:pt>
                <c:pt idx="1">
                  <c:v>57.2</c:v>
                </c:pt>
                <c:pt idx="2">
                  <c:v>83.8</c:v>
                </c:pt>
                <c:pt idx="3">
                  <c:v>84.9</c:v>
                </c:pt>
                <c:pt idx="4">
                  <c:v>129.9</c:v>
                </c:pt>
                <c:pt idx="5">
                  <c:v>174.4</c:v>
                </c:pt>
                <c:pt idx="6">
                  <c:v>131.80000000000001</c:v>
                </c:pt>
                <c:pt idx="7">
                  <c:v>184.2</c:v>
                </c:pt>
                <c:pt idx="8">
                  <c:v>189.7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Tabela!$B$32:$J$32</c:f>
              <c:numCache>
                <c:formatCode>_(* #,##0.0_);_(* \(#,##0.0\);_(* "-"??_);_(@_)</c:formatCode>
                <c:ptCount val="9"/>
                <c:pt idx="0">
                  <c:v>39.1</c:v>
                </c:pt>
                <c:pt idx="1">
                  <c:v>58.3</c:v>
                </c:pt>
                <c:pt idx="2">
                  <c:v>66.900000000000006</c:v>
                </c:pt>
                <c:pt idx="3">
                  <c:v>71.900000000000006</c:v>
                </c:pt>
                <c:pt idx="4">
                  <c:v>95.8</c:v>
                </c:pt>
                <c:pt idx="5">
                  <c:v>111.3</c:v>
                </c:pt>
                <c:pt idx="6">
                  <c:v>141</c:v>
                </c:pt>
                <c:pt idx="7">
                  <c:v>168.5</c:v>
                </c:pt>
                <c:pt idx="8">
                  <c:v>172.9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Tabela!$A$33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Tabela!$B$33:$J$33</c:f>
              <c:numCache>
                <c:formatCode>_(* #,##0.0_);_(* \(#,##0.0\);_(* "-"??_);_(@_)</c:formatCode>
                <c:ptCount val="9"/>
                <c:pt idx="0">
                  <c:v>5.6</c:v>
                </c:pt>
                <c:pt idx="1">
                  <c:v>5.2</c:v>
                </c:pt>
                <c:pt idx="2">
                  <c:v>9.8000000000000007</c:v>
                </c:pt>
                <c:pt idx="3">
                  <c:v>10.1</c:v>
                </c:pt>
                <c:pt idx="4">
                  <c:v>14.5</c:v>
                </c:pt>
                <c:pt idx="5">
                  <c:v>11.8</c:v>
                </c:pt>
                <c:pt idx="6">
                  <c:v>20.9</c:v>
                </c:pt>
                <c:pt idx="7">
                  <c:v>29.7</c:v>
                </c:pt>
                <c:pt idx="8">
                  <c:v>25.2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Tabela!$A$34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Tabela!$B$34:$J$34</c:f>
              <c:numCache>
                <c:formatCode>_(* #,##0.0_);_(* \(#,##0.0\);_(* "-"??_);_(@_)</c:formatCode>
                <c:ptCount val="9"/>
                <c:pt idx="0">
                  <c:v>24.3</c:v>
                </c:pt>
                <c:pt idx="1">
                  <c:v>28.4</c:v>
                </c:pt>
                <c:pt idx="2">
                  <c:v>37.299999999999997</c:v>
                </c:pt>
                <c:pt idx="3">
                  <c:v>37.9</c:v>
                </c:pt>
                <c:pt idx="4">
                  <c:v>52.4</c:v>
                </c:pt>
                <c:pt idx="5">
                  <c:v>57.4</c:v>
                </c:pt>
                <c:pt idx="6">
                  <c:v>62.6</c:v>
                </c:pt>
                <c:pt idx="7">
                  <c:v>78.599999999999994</c:v>
                </c:pt>
                <c:pt idx="8">
                  <c:v>79.900000000000006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96128"/>
        <c:axId val="82097664"/>
      </c:lineChart>
      <c:catAx>
        <c:axId val="8209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097664"/>
        <c:crosses val="autoZero"/>
        <c:auto val="1"/>
        <c:lblAlgn val="ctr"/>
        <c:lblOffset val="100"/>
        <c:noMultiLvlLbl val="0"/>
      </c:catAx>
      <c:valAx>
        <c:axId val="82097664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0961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Tabela!$B$25:$J$25</c:f>
              <c:numCache>
                <c:formatCode>_(* #,##0.0_);_(* \(#,##0.0\);_(* "-"??_);_(@_)</c:formatCode>
                <c:ptCount val="9"/>
                <c:pt idx="0">
                  <c:v>318.8</c:v>
                </c:pt>
                <c:pt idx="1">
                  <c:v>227.7</c:v>
                </c:pt>
                <c:pt idx="2">
                  <c:v>238</c:v>
                </c:pt>
                <c:pt idx="3">
                  <c:v>129.6</c:v>
                </c:pt>
                <c:pt idx="4">
                  <c:v>195.1</c:v>
                </c:pt>
                <c:pt idx="5">
                  <c:v>153.4</c:v>
                </c:pt>
                <c:pt idx="6">
                  <c:v>76.900000000000006</c:v>
                </c:pt>
                <c:pt idx="7">
                  <c:v>110.1</c:v>
                </c:pt>
                <c:pt idx="8">
                  <c:v>104.8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Tabela!$B$26:$J$26</c:f>
              <c:numCache>
                <c:formatCode>_(* #,##0.0_);_(* \(#,##0.0\);_(* "-"??_);_(@_)</c:formatCode>
                <c:ptCount val="9"/>
                <c:pt idx="0">
                  <c:v>73.400000000000006</c:v>
                </c:pt>
                <c:pt idx="1">
                  <c:v>104.2</c:v>
                </c:pt>
                <c:pt idx="2">
                  <c:v>115.6</c:v>
                </c:pt>
                <c:pt idx="3">
                  <c:v>159.30000000000001</c:v>
                </c:pt>
                <c:pt idx="4">
                  <c:v>168</c:v>
                </c:pt>
                <c:pt idx="5">
                  <c:v>172.8</c:v>
                </c:pt>
                <c:pt idx="6">
                  <c:v>222.6</c:v>
                </c:pt>
                <c:pt idx="7">
                  <c:v>186</c:v>
                </c:pt>
                <c:pt idx="8">
                  <c:v>162.9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Tabela!$A$27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Tabela!$B$27:$J$27</c:f>
              <c:numCache>
                <c:formatCode>_(* #,##0.0_);_(* \(#,##0.0\);_(* "-"??_);_(@_)</c:formatCode>
                <c:ptCount val="9"/>
                <c:pt idx="0">
                  <c:v>34.799999999999997</c:v>
                </c:pt>
                <c:pt idx="1">
                  <c:v>26.1</c:v>
                </c:pt>
                <c:pt idx="2">
                  <c:v>28.9</c:v>
                </c:pt>
                <c:pt idx="3">
                  <c:v>45.2</c:v>
                </c:pt>
                <c:pt idx="4">
                  <c:v>21.4</c:v>
                </c:pt>
                <c:pt idx="5">
                  <c:v>36.9</c:v>
                </c:pt>
                <c:pt idx="6">
                  <c:v>32.4</c:v>
                </c:pt>
                <c:pt idx="7">
                  <c:v>32.200000000000003</c:v>
                </c:pt>
                <c:pt idx="8">
                  <c:v>29.9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Tabela!$B$28:$J$28</c:f>
              <c:numCache>
                <c:formatCode>_(* #,##0.0_);_(* \(#,##0.0\);_(* "-"??_);_(@_)</c:formatCode>
                <c:ptCount val="9"/>
                <c:pt idx="0">
                  <c:v>108.1</c:v>
                </c:pt>
                <c:pt idx="1">
                  <c:v>92.2</c:v>
                </c:pt>
                <c:pt idx="2">
                  <c:v>97.8</c:v>
                </c:pt>
                <c:pt idx="3">
                  <c:v>93.1</c:v>
                </c:pt>
                <c:pt idx="4">
                  <c:v>93.7</c:v>
                </c:pt>
                <c:pt idx="5">
                  <c:v>94.3</c:v>
                </c:pt>
                <c:pt idx="6">
                  <c:v>87.9</c:v>
                </c:pt>
                <c:pt idx="7">
                  <c:v>81.8</c:v>
                </c:pt>
                <c:pt idx="8">
                  <c:v>71.2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05856"/>
        <c:axId val="87707648"/>
      </c:lineChart>
      <c:catAx>
        <c:axId val="8770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7707648"/>
        <c:crosses val="autoZero"/>
        <c:auto val="1"/>
        <c:lblAlgn val="ctr"/>
        <c:lblOffset val="100"/>
        <c:noMultiLvlLbl val="0"/>
      </c:catAx>
      <c:valAx>
        <c:axId val="87707648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77058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19457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762000</xdr:colOff>
      <xdr:row>4</xdr:row>
      <xdr:rowOff>9525</xdr:rowOff>
    </xdr:from>
    <xdr:to>
      <xdr:col>11</xdr:col>
      <xdr:colOff>304800</xdr:colOff>
      <xdr:row>21</xdr:row>
      <xdr:rowOff>85725</xdr:rowOff>
    </xdr:to>
    <xdr:graphicFrame macro="">
      <xdr:nvGraphicFramePr>
        <xdr:cNvPr id="19457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21</xdr:row>
      <xdr:rowOff>114300</xdr:rowOff>
    </xdr:from>
    <xdr:to>
      <xdr:col>4</xdr:col>
      <xdr:colOff>771525</xdr:colOff>
      <xdr:row>39</xdr:row>
      <xdr:rowOff>0</xdr:rowOff>
    </xdr:to>
    <xdr:graphicFrame macro="">
      <xdr:nvGraphicFramePr>
        <xdr:cNvPr id="19457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40</xdr:row>
      <xdr:rowOff>38100</xdr:rowOff>
    </xdr:from>
    <xdr:to>
      <xdr:col>4</xdr:col>
      <xdr:colOff>742950</xdr:colOff>
      <xdr:row>57</xdr:row>
      <xdr:rowOff>114300</xdr:rowOff>
    </xdr:to>
    <xdr:graphicFrame macro="">
      <xdr:nvGraphicFramePr>
        <xdr:cNvPr id="19457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762000</xdr:colOff>
      <xdr:row>21</xdr:row>
      <xdr:rowOff>123825</xdr:rowOff>
    </xdr:from>
    <xdr:to>
      <xdr:col>11</xdr:col>
      <xdr:colOff>304800</xdr:colOff>
      <xdr:row>39</xdr:row>
      <xdr:rowOff>9525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Região Nordeste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pt-BR" sz="1100"/>
            <a:t>Recife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2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1" customFormat="1" ht="123" customHeight="1" x14ac:dyDescent="0.3">
      <c r="A1"/>
      <c r="B1"/>
    </row>
    <row r="2" spans="1:2" s="11" customFormat="1" ht="18.75" customHeight="1" x14ac:dyDescent="0.3">
      <c r="A2" s="21" t="s">
        <v>19</v>
      </c>
      <c r="B2" s="21"/>
    </row>
    <row r="3" spans="1:2" s="11" customFormat="1" ht="18.75" customHeight="1" x14ac:dyDescent="0.3">
      <c r="A3" s="21" t="s">
        <v>18</v>
      </c>
      <c r="B3" s="21"/>
    </row>
    <row r="4" spans="1:2" ht="37.5" customHeight="1" x14ac:dyDescent="0.3">
      <c r="A4" s="22" t="s">
        <v>38</v>
      </c>
      <c r="B4" s="22"/>
    </row>
    <row r="5" spans="1:2" x14ac:dyDescent="0.25">
      <c r="A5" s="5" t="s">
        <v>4</v>
      </c>
      <c r="B5" s="20" t="s">
        <v>31</v>
      </c>
    </row>
    <row r="6" spans="1:2" ht="30" x14ac:dyDescent="0.25">
      <c r="A6" s="5" t="s">
        <v>5</v>
      </c>
      <c r="B6" s="6" t="s">
        <v>32</v>
      </c>
    </row>
    <row r="7" spans="1:2" ht="30" x14ac:dyDescent="0.25">
      <c r="A7" s="5" t="s">
        <v>0</v>
      </c>
      <c r="B7" s="6" t="s">
        <v>20</v>
      </c>
    </row>
    <row r="8" spans="1:2" ht="30" x14ac:dyDescent="0.25">
      <c r="A8" s="5" t="s">
        <v>1</v>
      </c>
      <c r="B8" s="6" t="s">
        <v>33</v>
      </c>
    </row>
    <row r="9" spans="1:2" x14ac:dyDescent="0.25">
      <c r="A9" s="5" t="s">
        <v>2</v>
      </c>
      <c r="B9" s="6" t="s">
        <v>39</v>
      </c>
    </row>
    <row r="10" spans="1:2" x14ac:dyDescent="0.25">
      <c r="A10" s="5" t="s">
        <v>6</v>
      </c>
      <c r="B10" s="6" t="s">
        <v>12</v>
      </c>
    </row>
    <row r="11" spans="1:2" x14ac:dyDescent="0.25">
      <c r="A11" s="5" t="s">
        <v>7</v>
      </c>
      <c r="B11" s="6" t="s">
        <v>21</v>
      </c>
    </row>
    <row r="12" spans="1:2" ht="30" x14ac:dyDescent="0.25">
      <c r="A12" s="5" t="s">
        <v>3</v>
      </c>
      <c r="B12" s="7" t="s">
        <v>34</v>
      </c>
    </row>
    <row r="13" spans="1:2" ht="30" x14ac:dyDescent="0.25">
      <c r="A13" s="5"/>
      <c r="B13" s="7" t="s">
        <v>26</v>
      </c>
    </row>
    <row r="14" spans="1:2" ht="45" x14ac:dyDescent="0.25">
      <c r="A14" s="5"/>
      <c r="B14" s="7" t="s">
        <v>22</v>
      </c>
    </row>
    <row r="15" spans="1:2" x14ac:dyDescent="0.25">
      <c r="A15" s="5"/>
      <c r="B15" s="7" t="s">
        <v>23</v>
      </c>
    </row>
    <row r="16" spans="1:2" ht="30" x14ac:dyDescent="0.25">
      <c r="A16" s="5"/>
      <c r="B16" s="7" t="s">
        <v>24</v>
      </c>
    </row>
    <row r="17" spans="1:2" ht="30" x14ac:dyDescent="0.25">
      <c r="A17" s="5"/>
      <c r="B17" s="7" t="s">
        <v>35</v>
      </c>
    </row>
    <row r="18" spans="1:2" x14ac:dyDescent="0.25">
      <c r="B18" s="7"/>
    </row>
    <row r="19" spans="1:2" x14ac:dyDescent="0.25">
      <c r="A19" t="s">
        <v>8</v>
      </c>
      <c r="B19" s="1">
        <v>41394</v>
      </c>
    </row>
    <row r="20" spans="1:2" x14ac:dyDescent="0.25">
      <c r="B20" s="7" t="s">
        <v>37</v>
      </c>
    </row>
    <row r="22" spans="1:2" ht="75" x14ac:dyDescent="0.25">
      <c r="A22" s="5" t="s">
        <v>36</v>
      </c>
      <c r="B22" s="19" t="s">
        <v>43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7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K47"/>
  <sheetViews>
    <sheetView workbookViewId="0">
      <pane xSplit="1" ySplit="5" topLeftCell="B6" activePane="bottomRight" state="frozen"/>
      <selection activeCell="B46" sqref="B46"/>
      <selection pane="topRight" activeCell="B46" sqref="B46"/>
      <selection pane="bottomLeft" activeCell="B46" sqref="B46"/>
      <selection pane="bottomRight" activeCell="B6" sqref="B6"/>
    </sheetView>
  </sheetViews>
  <sheetFormatPr defaultRowHeight="15" x14ac:dyDescent="0.25"/>
  <cols>
    <col min="1" max="1" width="19.7109375" customWidth="1"/>
    <col min="2" max="11" width="12.5703125" customWidth="1"/>
  </cols>
  <sheetData>
    <row r="1" spans="1:11" s="11" customFormat="1" ht="18.75" x14ac:dyDescent="0.3">
      <c r="A1" s="10" t="str">
        <f>Ficha!A2</f>
        <v>Situação de saúde</v>
      </c>
    </row>
    <row r="2" spans="1:11" s="11" customFormat="1" ht="18.75" x14ac:dyDescent="0.3">
      <c r="A2" s="10" t="str">
        <f>Ficha!A3</f>
        <v>Indicadores de mortalidade por causas</v>
      </c>
    </row>
    <row r="3" spans="1:11" s="11" customFormat="1" ht="37.5" customHeight="1" x14ac:dyDescent="0.3">
      <c r="A3" s="23" t="str">
        <f>Ficha!A4</f>
        <v>Ind020211RNE - Taxa de mortalidade específica por homicídios na população de 15 anos e mais, por ano, segundo Brasil, Região Nordeste, regiões metropolitanas do Nordeste e escolaridade</v>
      </c>
      <c r="B3" s="23"/>
      <c r="C3" s="23"/>
      <c r="D3" s="23"/>
      <c r="E3" s="23"/>
      <c r="F3" s="23"/>
      <c r="G3" s="23"/>
      <c r="H3" s="23"/>
      <c r="I3" s="23"/>
      <c r="J3" s="23"/>
    </row>
    <row r="4" spans="1:11" s="11" customFormat="1" ht="18.75" x14ac:dyDescent="0.3">
      <c r="A4" s="10" t="s">
        <v>25</v>
      </c>
    </row>
    <row r="5" spans="1:11" x14ac:dyDescent="0.25">
      <c r="A5" s="2" t="s">
        <v>16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1" x14ac:dyDescent="0.25">
      <c r="A6" t="s">
        <v>40</v>
      </c>
      <c r="B6" s="9"/>
      <c r="C6" s="9"/>
      <c r="D6" s="9"/>
      <c r="E6" s="9"/>
      <c r="F6" s="9"/>
      <c r="G6" s="9"/>
      <c r="H6" s="9"/>
      <c r="I6" s="9"/>
      <c r="J6" s="9"/>
    </row>
    <row r="7" spans="1:11" x14ac:dyDescent="0.25">
      <c r="A7" s="14" t="s">
        <v>15</v>
      </c>
      <c r="B7" s="16">
        <v>52.3</v>
      </c>
      <c r="C7" s="16">
        <v>53.5</v>
      </c>
      <c r="D7" s="16">
        <v>53.2</v>
      </c>
      <c r="E7" s="16">
        <v>47.7</v>
      </c>
      <c r="F7" s="16">
        <v>47</v>
      </c>
      <c r="G7" s="16">
        <v>49.4</v>
      </c>
      <c r="H7" s="16">
        <v>44.5</v>
      </c>
      <c r="I7" s="16">
        <v>46.6</v>
      </c>
      <c r="J7" s="16">
        <v>46.6</v>
      </c>
      <c r="K7" s="17"/>
    </row>
    <row r="8" spans="1:11" x14ac:dyDescent="0.25">
      <c r="A8" s="14" t="s">
        <v>14</v>
      </c>
      <c r="B8" s="16">
        <v>53.7</v>
      </c>
      <c r="C8" s="16">
        <v>57.1</v>
      </c>
      <c r="D8" s="16">
        <v>60.9</v>
      </c>
      <c r="E8" s="16">
        <v>57.8</v>
      </c>
      <c r="F8" s="16">
        <v>56.4</v>
      </c>
      <c r="G8" s="16">
        <v>57.1</v>
      </c>
      <c r="H8" s="16">
        <v>58.2</v>
      </c>
      <c r="I8" s="16">
        <v>65.5</v>
      </c>
      <c r="J8" s="16">
        <v>66.5</v>
      </c>
    </row>
    <row r="9" spans="1:11" x14ac:dyDescent="0.25">
      <c r="A9" s="14" t="s">
        <v>41</v>
      </c>
      <c r="B9" s="16">
        <v>16.7</v>
      </c>
      <c r="C9" s="16">
        <v>16.399999999999999</v>
      </c>
      <c r="D9" s="16">
        <v>17.8</v>
      </c>
      <c r="E9" s="16">
        <v>16.7</v>
      </c>
      <c r="F9" s="16">
        <v>16.2</v>
      </c>
      <c r="G9" s="16">
        <v>18</v>
      </c>
      <c r="H9" s="16">
        <v>16.5</v>
      </c>
      <c r="I9" s="16">
        <v>16.3</v>
      </c>
      <c r="J9" s="16">
        <v>17.100000000000001</v>
      </c>
    </row>
    <row r="10" spans="1:11" x14ac:dyDescent="0.25">
      <c r="A10" s="14" t="s">
        <v>13</v>
      </c>
      <c r="B10" s="16">
        <v>37.6</v>
      </c>
      <c r="C10" s="16">
        <v>38.200000000000003</v>
      </c>
      <c r="D10" s="16">
        <v>39</v>
      </c>
      <c r="E10" s="16">
        <v>35.700000000000003</v>
      </c>
      <c r="F10" s="16">
        <v>34.5</v>
      </c>
      <c r="G10" s="16">
        <v>35.5</v>
      </c>
      <c r="H10" s="16">
        <v>33.299999999999997</v>
      </c>
      <c r="I10" s="16">
        <v>34.700000000000003</v>
      </c>
      <c r="J10" s="16">
        <v>35.1</v>
      </c>
    </row>
    <row r="11" spans="1:11" x14ac:dyDescent="0.25">
      <c r="A11" s="14" t="s">
        <v>17</v>
      </c>
      <c r="B11" s="16">
        <v>41.4</v>
      </c>
      <c r="C11" s="16">
        <v>38.5</v>
      </c>
      <c r="D11" s="16">
        <v>37.700000000000003</v>
      </c>
      <c r="E11" s="16">
        <v>36</v>
      </c>
      <c r="F11" s="16">
        <v>36.799999999999997</v>
      </c>
      <c r="G11" s="16">
        <v>36.9</v>
      </c>
      <c r="H11" s="16">
        <v>35.1</v>
      </c>
      <c r="I11" s="16">
        <v>31.3</v>
      </c>
      <c r="J11" s="16">
        <v>30.1</v>
      </c>
    </row>
    <row r="12" spans="1:11" x14ac:dyDescent="0.25">
      <c r="A12" t="s">
        <v>42</v>
      </c>
      <c r="B12" s="9"/>
      <c r="C12" s="9"/>
      <c r="D12" s="9"/>
      <c r="E12" s="9"/>
      <c r="F12" s="9"/>
      <c r="G12" s="9"/>
      <c r="H12" s="9"/>
      <c r="I12" s="9"/>
      <c r="J12" s="9"/>
    </row>
    <row r="13" spans="1:11" x14ac:dyDescent="0.25">
      <c r="A13" s="14" t="s">
        <v>15</v>
      </c>
      <c r="B13" s="17">
        <v>45</v>
      </c>
      <c r="C13" s="17">
        <v>46.1</v>
      </c>
      <c r="D13" s="17">
        <v>51.5</v>
      </c>
      <c r="E13" s="17">
        <v>44.2</v>
      </c>
      <c r="F13" s="17">
        <v>49.2</v>
      </c>
      <c r="G13" s="17">
        <v>57.3</v>
      </c>
      <c r="H13" s="17">
        <v>49.4</v>
      </c>
      <c r="I13" s="17">
        <v>51.8</v>
      </c>
      <c r="J13" s="17">
        <v>53.3</v>
      </c>
    </row>
    <row r="14" spans="1:11" x14ac:dyDescent="0.25">
      <c r="A14" s="14" t="s">
        <v>14</v>
      </c>
      <c r="B14" s="17">
        <v>32.299999999999997</v>
      </c>
      <c r="C14" s="17">
        <v>35.1</v>
      </c>
      <c r="D14" s="17">
        <v>36.9</v>
      </c>
      <c r="E14" s="17">
        <v>42.2</v>
      </c>
      <c r="F14" s="17">
        <v>47.7</v>
      </c>
      <c r="G14" s="17">
        <v>54.1</v>
      </c>
      <c r="H14" s="17">
        <v>68.599999999999994</v>
      </c>
      <c r="I14" s="17">
        <v>78.599999999999994</v>
      </c>
      <c r="J14" s="17">
        <v>83.1</v>
      </c>
    </row>
    <row r="15" spans="1:11" x14ac:dyDescent="0.25">
      <c r="A15" s="14" t="s">
        <v>27</v>
      </c>
      <c r="B15" s="17">
        <v>11.3</v>
      </c>
      <c r="C15" s="17">
        <v>10.8</v>
      </c>
      <c r="D15" s="17">
        <v>11.7</v>
      </c>
      <c r="E15" s="17">
        <v>11.8</v>
      </c>
      <c r="F15" s="17">
        <v>13.4</v>
      </c>
      <c r="G15" s="17">
        <v>14.9</v>
      </c>
      <c r="H15" s="17">
        <v>16.899999999999999</v>
      </c>
      <c r="I15" s="17">
        <v>18.899999999999999</v>
      </c>
      <c r="J15" s="17">
        <v>19.5</v>
      </c>
    </row>
    <row r="16" spans="1:11" x14ac:dyDescent="0.25">
      <c r="A16" s="14" t="s">
        <v>13</v>
      </c>
      <c r="B16" s="17">
        <v>31.5</v>
      </c>
      <c r="C16" s="17">
        <v>31.9</v>
      </c>
      <c r="D16" s="17">
        <v>34.1</v>
      </c>
      <c r="E16" s="17">
        <v>32.1</v>
      </c>
      <c r="F16" s="17">
        <v>35.5</v>
      </c>
      <c r="G16" s="17">
        <v>39.9</v>
      </c>
      <c r="H16" s="17">
        <v>40.700000000000003</v>
      </c>
      <c r="I16" s="17">
        <v>44</v>
      </c>
      <c r="J16" s="17">
        <v>45.5</v>
      </c>
    </row>
    <row r="17" spans="1:10" x14ac:dyDescent="0.25">
      <c r="A17" s="14" t="s">
        <v>17</v>
      </c>
      <c r="B17" s="16">
        <v>59.8</v>
      </c>
      <c r="C17" s="16">
        <v>55</v>
      </c>
      <c r="D17" s="16">
        <v>53.8</v>
      </c>
      <c r="E17" s="16">
        <v>50.2</v>
      </c>
      <c r="F17" s="16">
        <v>49.4</v>
      </c>
      <c r="G17" s="16">
        <v>48.5</v>
      </c>
      <c r="H17" s="16">
        <v>42.9</v>
      </c>
      <c r="I17" s="16">
        <v>33.4</v>
      </c>
      <c r="J17" s="16">
        <v>32.5</v>
      </c>
    </row>
    <row r="18" spans="1:10" x14ac:dyDescent="0.25">
      <c r="A18" t="s">
        <v>28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x14ac:dyDescent="0.25">
      <c r="A19" s="14" t="s">
        <v>15</v>
      </c>
      <c r="B19" s="17">
        <v>70.5</v>
      </c>
      <c r="C19" s="17">
        <v>91.8</v>
      </c>
      <c r="D19" s="17">
        <v>91.9</v>
      </c>
      <c r="E19" s="17">
        <v>85.4</v>
      </c>
      <c r="F19" s="17">
        <v>102.1</v>
      </c>
      <c r="G19" s="17">
        <v>115.9</v>
      </c>
      <c r="H19" s="17">
        <v>114.2</v>
      </c>
      <c r="I19" s="17">
        <v>94</v>
      </c>
      <c r="J19" s="17">
        <v>92.2</v>
      </c>
    </row>
    <row r="20" spans="1:10" x14ac:dyDescent="0.25">
      <c r="A20" s="14" t="s">
        <v>14</v>
      </c>
      <c r="B20" s="17">
        <v>41.5</v>
      </c>
      <c r="C20" s="17">
        <v>36.700000000000003</v>
      </c>
      <c r="D20" s="17">
        <v>48.1</v>
      </c>
      <c r="E20" s="17">
        <v>48.8</v>
      </c>
      <c r="F20" s="17">
        <v>52.1</v>
      </c>
      <c r="G20" s="17">
        <v>54.8</v>
      </c>
      <c r="H20" s="17">
        <v>72.2</v>
      </c>
      <c r="I20" s="17">
        <v>90.9</v>
      </c>
      <c r="J20" s="17">
        <v>92.1</v>
      </c>
    </row>
    <row r="21" spans="1:10" x14ac:dyDescent="0.25">
      <c r="A21" s="14" t="s">
        <v>27</v>
      </c>
      <c r="B21" s="17">
        <v>7.3</v>
      </c>
      <c r="C21" s="17">
        <v>9.3000000000000007</v>
      </c>
      <c r="D21" s="17">
        <v>10.4</v>
      </c>
      <c r="E21" s="17">
        <v>10.4</v>
      </c>
      <c r="F21" s="17">
        <v>10.4</v>
      </c>
      <c r="G21" s="17">
        <v>13.1</v>
      </c>
      <c r="H21" s="17">
        <v>13.9</v>
      </c>
      <c r="I21" s="17">
        <v>14.4</v>
      </c>
      <c r="J21" s="17">
        <v>14.7</v>
      </c>
    </row>
    <row r="22" spans="1:10" x14ac:dyDescent="0.25">
      <c r="A22" s="14" t="s">
        <v>13</v>
      </c>
      <c r="B22" s="17">
        <v>32.9</v>
      </c>
      <c r="C22" s="17">
        <v>36.200000000000003</v>
      </c>
      <c r="D22" s="17">
        <v>39.5</v>
      </c>
      <c r="E22" s="17">
        <v>37</v>
      </c>
      <c r="F22" s="17">
        <v>40.700000000000003</v>
      </c>
      <c r="G22" s="17">
        <v>42.9</v>
      </c>
      <c r="H22" s="17">
        <v>46.5</v>
      </c>
      <c r="I22" s="17">
        <v>45.3</v>
      </c>
      <c r="J22" s="17">
        <v>44.8</v>
      </c>
    </row>
    <row r="23" spans="1:10" x14ac:dyDescent="0.25">
      <c r="A23" s="14" t="s">
        <v>17</v>
      </c>
      <c r="B23" s="16">
        <v>68.599999999999994</v>
      </c>
      <c r="C23" s="16">
        <v>48.3</v>
      </c>
      <c r="D23" s="16">
        <v>57.1</v>
      </c>
      <c r="E23" s="16">
        <v>47.9</v>
      </c>
      <c r="F23" s="16">
        <v>38.1</v>
      </c>
      <c r="G23" s="16">
        <v>35.799999999999997</v>
      </c>
      <c r="H23" s="16">
        <v>42.5</v>
      </c>
      <c r="I23" s="16">
        <v>41.6</v>
      </c>
      <c r="J23" s="16">
        <v>41.4</v>
      </c>
    </row>
    <row r="24" spans="1:10" x14ac:dyDescent="0.25">
      <c r="A24" t="s">
        <v>29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5">
      <c r="A25" s="14" t="s">
        <v>15</v>
      </c>
      <c r="B25" s="16">
        <v>318.8</v>
      </c>
      <c r="C25" s="16">
        <v>227.7</v>
      </c>
      <c r="D25" s="16">
        <v>238</v>
      </c>
      <c r="E25" s="16">
        <v>129.6</v>
      </c>
      <c r="F25" s="16">
        <v>195.1</v>
      </c>
      <c r="G25" s="16">
        <v>153.4</v>
      </c>
      <c r="H25" s="16">
        <v>76.900000000000006</v>
      </c>
      <c r="I25" s="16">
        <v>110.1</v>
      </c>
      <c r="J25" s="16">
        <v>104.8</v>
      </c>
    </row>
    <row r="26" spans="1:10" x14ac:dyDescent="0.25">
      <c r="A26" s="14" t="s">
        <v>14</v>
      </c>
      <c r="B26" s="16">
        <v>73.400000000000006</v>
      </c>
      <c r="C26" s="16">
        <v>104.2</v>
      </c>
      <c r="D26" s="16">
        <v>115.6</v>
      </c>
      <c r="E26" s="16">
        <v>159.30000000000001</v>
      </c>
      <c r="F26" s="16">
        <v>168</v>
      </c>
      <c r="G26" s="16">
        <v>172.8</v>
      </c>
      <c r="H26" s="16">
        <v>222.6</v>
      </c>
      <c r="I26" s="16">
        <v>186</v>
      </c>
      <c r="J26" s="16">
        <v>162.9</v>
      </c>
    </row>
    <row r="27" spans="1:10" x14ac:dyDescent="0.25">
      <c r="A27" s="14" t="s">
        <v>27</v>
      </c>
      <c r="B27" s="16">
        <v>34.799999999999997</v>
      </c>
      <c r="C27" s="16">
        <v>26.1</v>
      </c>
      <c r="D27" s="16">
        <v>28.9</v>
      </c>
      <c r="E27" s="16">
        <v>45.2</v>
      </c>
      <c r="F27" s="16">
        <v>21.4</v>
      </c>
      <c r="G27" s="16">
        <v>36.9</v>
      </c>
      <c r="H27" s="16">
        <v>32.4</v>
      </c>
      <c r="I27" s="16">
        <v>32.200000000000003</v>
      </c>
      <c r="J27" s="16">
        <v>29.9</v>
      </c>
    </row>
    <row r="28" spans="1:10" x14ac:dyDescent="0.25">
      <c r="A28" s="14" t="s">
        <v>13</v>
      </c>
      <c r="B28" s="16">
        <v>108.1</v>
      </c>
      <c r="C28" s="16">
        <v>92.2</v>
      </c>
      <c r="D28" s="16">
        <v>97.8</v>
      </c>
      <c r="E28" s="16">
        <v>93.1</v>
      </c>
      <c r="F28" s="16">
        <v>93.7</v>
      </c>
      <c r="G28" s="16">
        <v>94.3</v>
      </c>
      <c r="H28" s="16">
        <v>87.9</v>
      </c>
      <c r="I28" s="16">
        <v>81.8</v>
      </c>
      <c r="J28" s="16">
        <v>71.2</v>
      </c>
    </row>
    <row r="29" spans="1:10" x14ac:dyDescent="0.25">
      <c r="A29" s="14" t="s">
        <v>17</v>
      </c>
      <c r="B29" s="16">
        <v>93.8</v>
      </c>
      <c r="C29" s="16">
        <v>93</v>
      </c>
      <c r="D29" s="16">
        <v>90.4</v>
      </c>
      <c r="E29" s="16">
        <v>81.599999999999994</v>
      </c>
      <c r="F29" s="16">
        <v>84</v>
      </c>
      <c r="G29" s="16">
        <v>78.3</v>
      </c>
      <c r="H29" s="16">
        <v>49.8</v>
      </c>
      <c r="I29" s="16">
        <v>16.399999999999999</v>
      </c>
      <c r="J29" s="16">
        <v>12.1</v>
      </c>
    </row>
    <row r="30" spans="1:10" x14ac:dyDescent="0.25">
      <c r="A30" t="s">
        <v>30</v>
      </c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25">
      <c r="A31" s="14" t="s">
        <v>15</v>
      </c>
      <c r="B31" s="16">
        <v>56.4</v>
      </c>
      <c r="C31" s="16">
        <v>57.2</v>
      </c>
      <c r="D31" s="16">
        <v>83.8</v>
      </c>
      <c r="E31" s="16">
        <v>84.9</v>
      </c>
      <c r="F31" s="16">
        <v>129.9</v>
      </c>
      <c r="G31" s="16">
        <v>174.4</v>
      </c>
      <c r="H31" s="16">
        <v>131.80000000000001</v>
      </c>
      <c r="I31" s="16">
        <v>184.2</v>
      </c>
      <c r="J31" s="16">
        <v>189.7</v>
      </c>
    </row>
    <row r="32" spans="1:10" x14ac:dyDescent="0.25">
      <c r="A32" s="14" t="s">
        <v>14</v>
      </c>
      <c r="B32" s="16">
        <v>39.1</v>
      </c>
      <c r="C32" s="16">
        <v>58.3</v>
      </c>
      <c r="D32" s="16">
        <v>66.900000000000006</v>
      </c>
      <c r="E32" s="16">
        <v>71.900000000000006</v>
      </c>
      <c r="F32" s="16">
        <v>95.8</v>
      </c>
      <c r="G32" s="16">
        <v>111.3</v>
      </c>
      <c r="H32" s="16">
        <v>141</v>
      </c>
      <c r="I32" s="16">
        <v>168.5</v>
      </c>
      <c r="J32" s="16">
        <v>172.9</v>
      </c>
    </row>
    <row r="33" spans="1:11" x14ac:dyDescent="0.25">
      <c r="A33" s="14" t="s">
        <v>27</v>
      </c>
      <c r="B33" s="16">
        <v>5.6</v>
      </c>
      <c r="C33" s="16">
        <v>5.2</v>
      </c>
      <c r="D33" s="16">
        <v>9.8000000000000007</v>
      </c>
      <c r="E33" s="16">
        <v>10.1</v>
      </c>
      <c r="F33" s="16">
        <v>14.5</v>
      </c>
      <c r="G33" s="16">
        <v>11.8</v>
      </c>
      <c r="H33" s="16">
        <v>20.9</v>
      </c>
      <c r="I33" s="16">
        <v>29.7</v>
      </c>
      <c r="J33" s="16">
        <v>25.2</v>
      </c>
    </row>
    <row r="34" spans="1:11" x14ac:dyDescent="0.25">
      <c r="A34" s="14" t="s">
        <v>13</v>
      </c>
      <c r="B34" s="16">
        <v>24.3</v>
      </c>
      <c r="C34" s="16">
        <v>28.4</v>
      </c>
      <c r="D34" s="16">
        <v>37.299999999999997</v>
      </c>
      <c r="E34" s="16">
        <v>37.9</v>
      </c>
      <c r="F34" s="16">
        <v>52.4</v>
      </c>
      <c r="G34" s="16">
        <v>57.4</v>
      </c>
      <c r="H34" s="16">
        <v>62.6</v>
      </c>
      <c r="I34" s="16">
        <v>78.599999999999994</v>
      </c>
      <c r="J34" s="16">
        <v>79.900000000000006</v>
      </c>
    </row>
    <row r="35" spans="1:11" x14ac:dyDescent="0.25">
      <c r="A35" s="15" t="s">
        <v>17</v>
      </c>
      <c r="B35" s="18">
        <v>6.2</v>
      </c>
      <c r="C35" s="18">
        <v>8.1999999999999993</v>
      </c>
      <c r="D35" s="18">
        <v>5.2</v>
      </c>
      <c r="E35" s="18">
        <v>2.6</v>
      </c>
      <c r="F35" s="18">
        <v>2.1</v>
      </c>
      <c r="G35" s="18">
        <v>3.1</v>
      </c>
      <c r="H35" s="18">
        <v>3.1</v>
      </c>
      <c r="I35" s="18">
        <v>1.9</v>
      </c>
      <c r="J35" s="18">
        <v>2.9</v>
      </c>
    </row>
    <row r="36" spans="1:11" x14ac:dyDescent="0.25">
      <c r="A36" s="8" t="s">
        <v>10</v>
      </c>
    </row>
    <row r="37" spans="1:11" ht="30" customHeight="1" x14ac:dyDescent="0.25">
      <c r="A37" s="24" t="str">
        <f>Ficha!$B$7</f>
        <v>Ministério da Saúde - Sistema de Informações sobre Mortalidade (SIM)
Base demográfica do Ministério da Saúde</v>
      </c>
      <c r="B37" s="24"/>
      <c r="C37" s="24"/>
      <c r="D37" s="24"/>
      <c r="E37" s="24"/>
      <c r="F37" s="24"/>
      <c r="G37" s="24"/>
      <c r="H37" s="24"/>
      <c r="I37" s="24"/>
      <c r="J37" s="24"/>
      <c r="K37" s="13"/>
    </row>
    <row r="38" spans="1:11" x14ac:dyDescent="0.25">
      <c r="A38" t="s">
        <v>9</v>
      </c>
    </row>
    <row r="39" spans="1:11" x14ac:dyDescent="0.25">
      <c r="A39" s="24" t="str">
        <f>Ficha!$B$12</f>
        <v>1. Como homicídios, foram considerados os códigos X85-Y09 (agressões) e Y35-Y36 (intervenções legais) da CID-10.</v>
      </c>
      <c r="B39" s="24"/>
      <c r="C39" s="24"/>
      <c r="D39" s="24"/>
      <c r="E39" s="24"/>
      <c r="F39" s="24"/>
      <c r="G39" s="24"/>
      <c r="H39" s="24"/>
      <c r="I39" s="24"/>
      <c r="J39" s="24"/>
      <c r="K39" s="13"/>
    </row>
    <row r="40" spans="1:11" ht="30" customHeight="1" x14ac:dyDescent="0.25">
      <c r="A40" s="24" t="str">
        <f>Ficha!$B$13</f>
        <v>2. O grande número de casos sem informações sobre escolaridade limita as análises do indicador. Estes casos foram distribuídos proporcionalmente pelas demais faixas de escolaridade.</v>
      </c>
      <c r="B40" s="24"/>
      <c r="C40" s="24"/>
      <c r="D40" s="24"/>
      <c r="E40" s="24"/>
      <c r="F40" s="24"/>
      <c r="G40" s="24"/>
      <c r="H40" s="24"/>
      <c r="I40" s="24"/>
      <c r="J40" s="24"/>
      <c r="K40" s="13"/>
    </row>
    <row r="41" spans="1:11" ht="30" customHeight="1" x14ac:dyDescent="0.25">
      <c r="A41" s="24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41" s="24"/>
      <c r="C41" s="24"/>
      <c r="D41" s="24"/>
      <c r="E41" s="24"/>
      <c r="F41" s="24"/>
      <c r="G41" s="24"/>
      <c r="H41" s="24"/>
      <c r="I41" s="24"/>
      <c r="J41" s="24"/>
      <c r="K41" s="13"/>
    </row>
    <row r="42" spans="1:11" x14ac:dyDescent="0.25">
      <c r="A42" s="24" t="str">
        <f>Ficha!$B$15</f>
        <v>4. Foi adotada a população de 15 anos e mais para diminuir o efeito da baixa escolaridade de crianças.</v>
      </c>
      <c r="B42" s="24"/>
      <c r="C42" s="24"/>
      <c r="D42" s="24"/>
      <c r="E42" s="24"/>
      <c r="F42" s="24"/>
      <c r="G42" s="24"/>
      <c r="H42" s="24"/>
      <c r="I42" s="24"/>
      <c r="J42" s="24"/>
      <c r="K42" s="13"/>
    </row>
    <row r="43" spans="1:11" ht="30" customHeight="1" x14ac:dyDescent="0.25">
      <c r="A43" s="24" t="str">
        <f>Ficha!$B$16</f>
        <v>5. A distribuição da população segundo a escolaridade foi efetuada aplicando-se a distribuição encontrada nas PNAD sobre a Base demográfica do Ministério da Saúde.</v>
      </c>
      <c r="B43" s="24"/>
      <c r="C43" s="24"/>
      <c r="D43" s="24"/>
      <c r="E43" s="24"/>
      <c r="F43" s="24"/>
      <c r="G43" s="24"/>
      <c r="H43" s="24"/>
      <c r="I43" s="24"/>
      <c r="J43" s="24"/>
      <c r="K43" s="13"/>
    </row>
    <row r="44" spans="1:11" ht="15" customHeight="1" x14ac:dyDescent="0.25">
      <c r="A44" s="24" t="str">
        <f>Ficha!$B$17</f>
        <v>6. Em alguns estados e em alguns anos, o número de óbitos por causas externas com intenção indeterminada (Y10-Y34) é proporcionalmente grande, diminuindo o número de óbitos por homicídios.</v>
      </c>
      <c r="B44" s="24"/>
      <c r="C44" s="24"/>
      <c r="D44" s="24"/>
      <c r="E44" s="24"/>
      <c r="F44" s="24"/>
      <c r="G44" s="24"/>
      <c r="H44" s="24"/>
      <c r="I44" s="24"/>
      <c r="J44" s="24"/>
      <c r="K44" s="13"/>
    </row>
    <row r="46" spans="1:11" x14ac:dyDescent="0.25">
      <c r="A46" t="s">
        <v>11</v>
      </c>
      <c r="B46" s="1">
        <f>Ficha!$B$19</f>
        <v>41394</v>
      </c>
    </row>
    <row r="47" spans="1:11" x14ac:dyDescent="0.25">
      <c r="B47" s="1" t="str">
        <f>Ficha!$B$20</f>
        <v>CEPI-DSS/ ENSP/FIOCRUZ</v>
      </c>
    </row>
  </sheetData>
  <mergeCells count="8">
    <mergeCell ref="A3:J3"/>
    <mergeCell ref="A44:J44"/>
    <mergeCell ref="A37:J37"/>
    <mergeCell ref="A39:J39"/>
    <mergeCell ref="A40:J40"/>
    <mergeCell ref="A41:J41"/>
    <mergeCell ref="A42:J42"/>
    <mergeCell ref="A43:J43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U70"/>
  <sheetViews>
    <sheetView workbookViewId="0">
      <pane ySplit="4" topLeftCell="A5" activePane="bottomLeft" state="frozen"/>
      <selection activeCell="B46" sqref="B46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0" customFormat="1" ht="18.75" x14ac:dyDescent="0.3">
      <c r="A1" s="10" t="str">
        <f>Ficha!A2</f>
        <v>Situação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 x14ac:dyDescent="0.3">
      <c r="A2" s="10" t="str">
        <f>Ficha!A3</f>
        <v>Indicadores de mortalidade por causas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37.5" customHeight="1" x14ac:dyDescent="0.3">
      <c r="A3" s="23" t="str">
        <f>Ficha!A4</f>
        <v>Ind020211RNE - Taxa de mortalidade específica por homicídios na população de 15 anos e mais, por ano, segundo Brasil, Região Nordeste, regiões metropolitanas do Nordeste e escolaridade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 x14ac:dyDescent="0.3">
      <c r="A4" s="10" t="s">
        <v>25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8" t="s">
        <v>10</v>
      </c>
    </row>
    <row r="60" spans="1:11" ht="30" customHeight="1" x14ac:dyDescent="0.25">
      <c r="A60" s="24" t="str">
        <f>Ficha!$B$7</f>
        <v>Ministério da Saúde - Sistema de Informações sobre Mortalidade (SIM)
Base demográfica do Ministério da Saúde</v>
      </c>
      <c r="B60" s="24"/>
      <c r="C60" s="24"/>
      <c r="D60" s="24"/>
      <c r="E60" s="24"/>
      <c r="F60" s="24"/>
      <c r="G60" s="24"/>
      <c r="H60" s="24"/>
      <c r="I60" s="24"/>
      <c r="J60" s="24"/>
      <c r="K60" s="13"/>
    </row>
    <row r="61" spans="1:11" x14ac:dyDescent="0.25">
      <c r="A61" t="s">
        <v>9</v>
      </c>
    </row>
    <row r="62" spans="1:11" x14ac:dyDescent="0.25">
      <c r="A62" s="24" t="str">
        <f>Ficha!$B$12</f>
        <v>1. Como homicídios, foram considerados os códigos X85-Y09 (agressões) e Y35-Y36 (intervenções legais) da CID-10.</v>
      </c>
      <c r="B62" s="24"/>
      <c r="C62" s="24"/>
      <c r="D62" s="24"/>
      <c r="E62" s="24"/>
      <c r="F62" s="24"/>
      <c r="G62" s="24"/>
      <c r="H62" s="24"/>
      <c r="I62" s="24"/>
      <c r="J62" s="24"/>
      <c r="K62" s="13"/>
    </row>
    <row r="63" spans="1:11" ht="30" customHeight="1" x14ac:dyDescent="0.25">
      <c r="A63" s="24" t="str">
        <f>Ficha!$B$13</f>
        <v>2. O grande número de casos sem informações sobre escolaridade limita as análises do indicador. Estes casos foram distribuídos proporcionalmente pelas demais faixas de escolaridade.</v>
      </c>
      <c r="B63" s="24"/>
      <c r="C63" s="24"/>
      <c r="D63" s="24"/>
      <c r="E63" s="24"/>
      <c r="F63" s="24"/>
      <c r="G63" s="24"/>
      <c r="H63" s="24"/>
      <c r="I63" s="24"/>
      <c r="J63" s="24"/>
      <c r="K63" s="13"/>
    </row>
    <row r="64" spans="1:11" ht="30" customHeight="1" x14ac:dyDescent="0.25">
      <c r="A64" s="24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64" s="24"/>
      <c r="C64" s="24"/>
      <c r="D64" s="24"/>
      <c r="E64" s="24"/>
      <c r="F64" s="24"/>
      <c r="G64" s="24"/>
      <c r="H64" s="24"/>
      <c r="I64" s="24"/>
      <c r="J64" s="24"/>
      <c r="K64" s="13"/>
    </row>
    <row r="65" spans="1:11" x14ac:dyDescent="0.25">
      <c r="A65" s="24" t="str">
        <f>Ficha!$B$15</f>
        <v>4. Foi adotada a população de 15 anos e mais para diminuir o efeito da baixa escolaridade de crianças.</v>
      </c>
      <c r="B65" s="24"/>
      <c r="C65" s="24"/>
      <c r="D65" s="24"/>
      <c r="E65" s="24"/>
      <c r="F65" s="24"/>
      <c r="G65" s="24"/>
      <c r="H65" s="24"/>
      <c r="I65" s="24"/>
      <c r="J65" s="24"/>
      <c r="K65" s="13"/>
    </row>
    <row r="66" spans="1:11" ht="30" customHeight="1" x14ac:dyDescent="0.25">
      <c r="A66" s="24" t="str">
        <f>Ficha!$B$16</f>
        <v>5. A distribuição da população segundo a escolaridade foi efetuada aplicando-se a distribuição encontrada nas PNAD sobre a Base demográfica do Ministério da Saúde.</v>
      </c>
      <c r="B66" s="24"/>
      <c r="C66" s="24"/>
      <c r="D66" s="24"/>
      <c r="E66" s="24"/>
      <c r="F66" s="24"/>
      <c r="G66" s="24"/>
      <c r="H66" s="24"/>
      <c r="I66" s="24"/>
      <c r="J66" s="24"/>
      <c r="K66" s="13"/>
    </row>
    <row r="67" spans="1:11" x14ac:dyDescent="0.25">
      <c r="A67" s="24" t="str">
        <f>Ficha!$B$17</f>
        <v>6. Em alguns estados e em alguns anos, o número de óbitos por causas externas com intenção indeterminada (Y10-Y34) é proporcionalmente grande, diminuindo o número de óbitos por homicídios.</v>
      </c>
      <c r="B67" s="24"/>
      <c r="C67" s="24"/>
      <c r="D67" s="24"/>
      <c r="E67" s="24"/>
      <c r="F67" s="24"/>
      <c r="G67" s="24"/>
      <c r="H67" s="24"/>
      <c r="I67" s="24"/>
      <c r="J67" s="24"/>
      <c r="K67" s="13"/>
    </row>
    <row r="69" spans="1:11" x14ac:dyDescent="0.25">
      <c r="A69" t="s">
        <v>11</v>
      </c>
      <c r="B69" s="1">
        <f>Ficha!$B$19</f>
        <v>41394</v>
      </c>
    </row>
    <row r="70" spans="1:11" x14ac:dyDescent="0.25">
      <c r="B70" s="1" t="str">
        <f>Ficha!$B$20</f>
        <v>CEPI-DSS/ ENSP/FIOCRUZ</v>
      </c>
    </row>
  </sheetData>
  <mergeCells count="8">
    <mergeCell ref="A3:L3"/>
    <mergeCell ref="A67:J67"/>
    <mergeCell ref="A60:J60"/>
    <mergeCell ref="A62:J62"/>
    <mergeCell ref="A63:J63"/>
    <mergeCell ref="A64:J64"/>
    <mergeCell ref="A65:J65"/>
    <mergeCell ref="A66:J66"/>
  </mergeCells>
  <pageMargins left="0.70866141732283472" right="0.70866141732283472" top="0.65" bottom="0.68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2013-05-03T19:56:29Z</cp:lastPrinted>
  <dcterms:created xsi:type="dcterms:W3CDTF">2011-12-20T12:08:29Z</dcterms:created>
  <dcterms:modified xsi:type="dcterms:W3CDTF">2013-05-03T19:56:33Z</dcterms:modified>
</cp:coreProperties>
</file>