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185" yWindow="1695" windowWidth="17880" windowHeight="408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9" i="12" l="1"/>
  <c r="B46" i="11"/>
  <c r="B68" i="12" l="1"/>
  <c r="A66" i="12"/>
  <c r="B45" i="11"/>
  <c r="A43" i="11"/>
  <c r="A65" i="12" l="1"/>
  <c r="A64" i="12"/>
  <c r="A63" i="12"/>
  <c r="A62" i="12"/>
  <c r="A60" i="12"/>
  <c r="A3" i="12"/>
  <c r="A2" i="12"/>
  <c r="A1" i="12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<sst xmlns="http://schemas.openxmlformats.org/spreadsheetml/2006/main" count="66" uniqueCount="42">
  <si>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</si>
  <si>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</si>
  <si>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</si>
  <si>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</si>
  <si>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</si>
  <si>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</si>
  <si>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</si>
  <si>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</si>
  <si>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</si>
  <si>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</si>
  <si>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</si>
  <si>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</si>
  <si>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</si>
  <si>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</si>
  <si>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</si>
  <si>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</si>
  <si>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</si>
  <si>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</si>
  <si>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</si>
  <si>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</si>
  <si>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</si>
  <si>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</si>
  <si>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</si>
  <si>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</si>
  <si>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</si>
  <si>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</si>
  <si>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Fortaleza</t>
  </si>
  <si>
    <t>Recife</t>
  </si>
  <si>
    <t>Salvador</t>
  </si>
  <si>
    <t>Taxa de mortalidade específica por infecções respiratórias agudas na população de 60 anos e mais</t>
  </si>
  <si>
    <t>Número de óbitos por infecções respiratórias agudas, por 100 mil habitantes, na população residente de 60 anos e mais, em determinado espaço geográfico, no ano considerado.</t>
  </si>
  <si>
    <t>Número de óbitos de residentes de 60 anos ou mais por infecções respiratórias agudas /
População residente de 60 anos ou mais * 100.000</t>
  </si>
  <si>
    <t>1. Como infecções respiratórias agudas, foram considerados os códigos J00 a J22 do capítulo X – Doenças do aparelho respiratório da CID-10.</t>
  </si>
  <si>
    <t>4. A distribuição da população segundo a escolaridade foi efetuada aplicando-se a distribuição encontrada nas PNAD sobre a Base demográfica do Ministério da Saúde.</t>
  </si>
  <si>
    <t>5. Óbitos sem assistência médica ou com causa mal definida podem interferir no indicador.</t>
  </si>
  <si>
    <t>Como Citar</t>
  </si>
  <si>
    <t>CEPI-DSS/ ENSP/FIOCRUZ</t>
  </si>
  <si>
    <t>Ind020213RNE - Taxa de mortalidade específica por infecções respiratórias agudas na população de 60 anos e mais,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</si>
  <si>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</si>
  <si>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</si>
  <si>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</si>
  <si>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Ind020213RNE - Taxa de mortalidade específica por infecções respiratórias agudas na população de 60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http://dssbr.org/site/wp-content/uploads/2013/05/Ind020213RM-20130430.pdf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</si>
</sst>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149.9</c:v>
                </c:pt>
                <c:pt idx="1">
                  <c:v>166.9</c:v>
                </c:pt>
                <c:pt idx="2">
                  <c:v>172.9</c:v>
                </c:pt>
                <c:pt idx="3">
                  <c:v>183.1</c:v>
                </c:pt>
                <c:pt idx="4">
                  <c:v>173.5</c:v>
                </c:pt>
                <c:pt idx="5">
                  <c:v>213.8</c:v>
                </c:pt>
                <c:pt idx="6">
                  <c:v>216.9</c:v>
                </c:pt>
                <c:pt idx="7">
                  <c:v>221.4</c:v>
                </c:pt>
                <c:pt idx="8">
                  <c:v>241.2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105.5</c:v>
                </c:pt>
                <c:pt idx="1">
                  <c:v>116.5</c:v>
                </c:pt>
                <c:pt idx="2">
                  <c:v>128.5</c:v>
                </c:pt>
                <c:pt idx="3">
                  <c:v>140.4</c:v>
                </c:pt>
                <c:pt idx="4">
                  <c:v>129.9</c:v>
                </c:pt>
                <c:pt idx="5">
                  <c:v>161.30000000000001</c:v>
                </c:pt>
                <c:pt idx="6">
                  <c:v>163.4</c:v>
                </c:pt>
                <c:pt idx="7">
                  <c:v>172.1</c:v>
                </c:pt>
                <c:pt idx="8">
                  <c:v>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107.5</c:v>
                </c:pt>
                <c:pt idx="1">
                  <c:v>116.2</c:v>
                </c:pt>
                <c:pt idx="2">
                  <c:v>117.9</c:v>
                </c:pt>
                <c:pt idx="3">
                  <c:v>128.69999999999999</c:v>
                </c:pt>
                <c:pt idx="4">
                  <c:v>127.2</c:v>
                </c:pt>
                <c:pt idx="5">
                  <c:v>142.69999999999999</c:v>
                </c:pt>
                <c:pt idx="6">
                  <c:v>137.6</c:v>
                </c:pt>
                <c:pt idx="7">
                  <c:v>122.7</c:v>
                </c:pt>
                <c:pt idx="8">
                  <c:v>137.4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132.6</c:v>
                </c:pt>
                <c:pt idx="1">
                  <c:v>146.1</c:v>
                </c:pt>
                <c:pt idx="2">
                  <c:v>152.5</c:v>
                </c:pt>
                <c:pt idx="3">
                  <c:v>162.9</c:v>
                </c:pt>
                <c:pt idx="4">
                  <c:v>154</c:v>
                </c:pt>
                <c:pt idx="5">
                  <c:v>186.2</c:v>
                </c:pt>
                <c:pt idx="6">
                  <c:v>186.2</c:v>
                </c:pt>
                <c:pt idx="7">
                  <c:v>186.4</c:v>
                </c:pt>
                <c:pt idx="8">
                  <c:v>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2976"/>
        <c:axId val="87601152"/>
      </c:lineChart>
      <c:catAx>
        <c:axId val="875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601152"/>
        <c:crosses val="autoZero"/>
        <c:auto val="1"/>
        <c:lblAlgn val="ctr"/>
        <c:lblOffset val="100"/>
        <c:noMultiLvlLbl val="0"/>
      </c:catAx>
      <c:valAx>
        <c:axId val="87601152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582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65.099999999999994</c:v>
                </c:pt>
                <c:pt idx="1">
                  <c:v>73.7</c:v>
                </c:pt>
                <c:pt idx="2">
                  <c:v>75.3</c:v>
                </c:pt>
                <c:pt idx="3">
                  <c:v>81.099999999999994</c:v>
                </c:pt>
                <c:pt idx="4">
                  <c:v>86.9</c:v>
                </c:pt>
                <c:pt idx="5">
                  <c:v>123.3</c:v>
                </c:pt>
                <c:pt idx="6">
                  <c:v>118.8</c:v>
                </c:pt>
                <c:pt idx="7">
                  <c:v>128.19999999999999</c:v>
                </c:pt>
                <c:pt idx="8">
                  <c:v>151.80000000000001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48.5</c:v>
                </c:pt>
                <c:pt idx="2">
                  <c:v>54.5</c:v>
                </c:pt>
                <c:pt idx="3">
                  <c:v>61.2</c:v>
                </c:pt>
                <c:pt idx="4">
                  <c:v>60.6</c:v>
                </c:pt>
                <c:pt idx="5">
                  <c:v>91.5</c:v>
                </c:pt>
                <c:pt idx="6">
                  <c:v>95.4</c:v>
                </c:pt>
                <c:pt idx="7">
                  <c:v>105.2</c:v>
                </c:pt>
                <c:pt idx="8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46.9</c:v>
                </c:pt>
                <c:pt idx="1">
                  <c:v>43.3</c:v>
                </c:pt>
                <c:pt idx="2">
                  <c:v>46.9</c:v>
                </c:pt>
                <c:pt idx="3">
                  <c:v>51.9</c:v>
                </c:pt>
                <c:pt idx="4">
                  <c:v>54.7</c:v>
                </c:pt>
                <c:pt idx="5">
                  <c:v>73.3</c:v>
                </c:pt>
                <c:pt idx="6">
                  <c:v>80.099999999999994</c:v>
                </c:pt>
                <c:pt idx="7">
                  <c:v>76.8</c:v>
                </c:pt>
                <c:pt idx="8">
                  <c:v>86.2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59.7</c:v>
                </c:pt>
                <c:pt idx="1">
                  <c:v>67.2</c:v>
                </c:pt>
                <c:pt idx="2">
                  <c:v>69.599999999999994</c:v>
                </c:pt>
                <c:pt idx="3">
                  <c:v>75</c:v>
                </c:pt>
                <c:pt idx="4">
                  <c:v>79.400000000000006</c:v>
                </c:pt>
                <c:pt idx="5">
                  <c:v>112.1</c:v>
                </c:pt>
                <c:pt idx="6">
                  <c:v>110.1</c:v>
                </c:pt>
                <c:pt idx="7">
                  <c:v>116.8</c:v>
                </c:pt>
                <c:pt idx="8">
                  <c:v>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5696"/>
        <c:axId val="86859776"/>
      </c:lineChart>
      <c:catAx>
        <c:axId val="868456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59776"/>
        <c:crosses val="max"/>
        <c:auto val="1"/>
        <c:lblAlgn val="ctr"/>
        <c:lblOffset val="100"/>
        <c:noMultiLvlLbl val="0"/>
      </c:catAx>
      <c:valAx>
        <c:axId val="86859776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45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96.1</c:v>
                </c:pt>
                <c:pt idx="1">
                  <c:v>92</c:v>
                </c:pt>
                <c:pt idx="2">
                  <c:v>101.8</c:v>
                </c:pt>
                <c:pt idx="3">
                  <c:v>99.7</c:v>
                </c:pt>
                <c:pt idx="4">
                  <c:v>131.69999999999999</c:v>
                </c:pt>
                <c:pt idx="5">
                  <c:v>237.9</c:v>
                </c:pt>
                <c:pt idx="6">
                  <c:v>214.2</c:v>
                </c:pt>
                <c:pt idx="7">
                  <c:v>228.2</c:v>
                </c:pt>
                <c:pt idx="8">
                  <c:v>308.3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35.5</c:v>
                </c:pt>
                <c:pt idx="1">
                  <c:v>62.8</c:v>
                </c:pt>
                <c:pt idx="2">
                  <c:v>119.3</c:v>
                </c:pt>
                <c:pt idx="3">
                  <c:v>65.099999999999994</c:v>
                </c:pt>
                <c:pt idx="4">
                  <c:v>68.3</c:v>
                </c:pt>
                <c:pt idx="5">
                  <c:v>134.80000000000001</c:v>
                </c:pt>
                <c:pt idx="6">
                  <c:v>143.80000000000001</c:v>
                </c:pt>
                <c:pt idx="7">
                  <c:v>236.3</c:v>
                </c:pt>
                <c:pt idx="8">
                  <c:v>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42.4</c:v>
                </c:pt>
                <c:pt idx="1">
                  <c:v>48.5</c:v>
                </c:pt>
                <c:pt idx="2">
                  <c:v>41.9</c:v>
                </c:pt>
                <c:pt idx="3">
                  <c:v>72.5</c:v>
                </c:pt>
                <c:pt idx="4">
                  <c:v>85.7</c:v>
                </c:pt>
                <c:pt idx="5">
                  <c:v>91.6</c:v>
                </c:pt>
                <c:pt idx="6">
                  <c:v>48.9</c:v>
                </c:pt>
                <c:pt idx="7">
                  <c:v>115.4</c:v>
                </c:pt>
                <c:pt idx="8">
                  <c:v>108.4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68.7</c:v>
                </c:pt>
                <c:pt idx="1">
                  <c:v>74.8</c:v>
                </c:pt>
                <c:pt idx="2">
                  <c:v>91.7</c:v>
                </c:pt>
                <c:pt idx="3">
                  <c:v>85.5</c:v>
                </c:pt>
                <c:pt idx="4">
                  <c:v>107.2</c:v>
                </c:pt>
                <c:pt idx="5">
                  <c:v>174.8</c:v>
                </c:pt>
                <c:pt idx="6">
                  <c:v>149.1</c:v>
                </c:pt>
                <c:pt idx="7">
                  <c:v>193.2</c:v>
                </c:pt>
                <c:pt idx="8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6656"/>
        <c:axId val="86896640"/>
      </c:lineChart>
      <c:catAx>
        <c:axId val="868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96640"/>
        <c:crosses val="autoZero"/>
        <c:auto val="1"/>
        <c:lblAlgn val="ctr"/>
        <c:lblOffset val="100"/>
        <c:noMultiLvlLbl val="0"/>
      </c:catAx>
      <c:valAx>
        <c:axId val="86896640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886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93.9</c:v>
                </c:pt>
                <c:pt idx="1">
                  <c:v>93</c:v>
                </c:pt>
                <c:pt idx="2">
                  <c:v>96.1</c:v>
                </c:pt>
                <c:pt idx="3">
                  <c:v>93.5</c:v>
                </c:pt>
                <c:pt idx="4">
                  <c:v>89.8</c:v>
                </c:pt>
                <c:pt idx="5">
                  <c:v>120.4</c:v>
                </c:pt>
                <c:pt idx="6">
                  <c:v>121.9</c:v>
                </c:pt>
                <c:pt idx="7">
                  <c:v>109.7</c:v>
                </c:pt>
                <c:pt idx="8">
                  <c:v>155.69999999999999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39</c:v>
                </c:pt>
                <c:pt idx="1">
                  <c:v>73.3</c:v>
                </c:pt>
                <c:pt idx="2">
                  <c:v>51.8</c:v>
                </c:pt>
                <c:pt idx="3">
                  <c:v>67.099999999999994</c:v>
                </c:pt>
                <c:pt idx="4">
                  <c:v>60.7</c:v>
                </c:pt>
                <c:pt idx="5">
                  <c:v>143.19999999999999</c:v>
                </c:pt>
                <c:pt idx="6">
                  <c:v>103</c:v>
                </c:pt>
                <c:pt idx="7">
                  <c:v>106.8</c:v>
                </c:pt>
                <c:pt idx="8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51.3</c:v>
                </c:pt>
                <c:pt idx="1">
                  <c:v>33.4</c:v>
                </c:pt>
                <c:pt idx="2">
                  <c:v>35.5</c:v>
                </c:pt>
                <c:pt idx="3">
                  <c:v>68.900000000000006</c:v>
                </c:pt>
                <c:pt idx="4">
                  <c:v>48.5</c:v>
                </c:pt>
                <c:pt idx="5">
                  <c:v>80.2</c:v>
                </c:pt>
                <c:pt idx="6">
                  <c:v>95.2</c:v>
                </c:pt>
                <c:pt idx="7">
                  <c:v>115.8</c:v>
                </c:pt>
                <c:pt idx="8">
                  <c:v>112.3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66.5</c:v>
                </c:pt>
                <c:pt idx="1">
                  <c:v>69.8</c:v>
                </c:pt>
                <c:pt idx="2">
                  <c:v>66.8</c:v>
                </c:pt>
                <c:pt idx="3">
                  <c:v>78.900000000000006</c:v>
                </c:pt>
                <c:pt idx="4">
                  <c:v>67.7</c:v>
                </c:pt>
                <c:pt idx="5">
                  <c:v>111</c:v>
                </c:pt>
                <c:pt idx="6">
                  <c:v>107.4</c:v>
                </c:pt>
                <c:pt idx="7">
                  <c:v>111.3</c:v>
                </c:pt>
                <c:pt idx="8">
                  <c:v>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4896"/>
        <c:axId val="87678976"/>
      </c:lineChart>
      <c:catAx>
        <c:axId val="876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678976"/>
        <c:crosses val="autoZero"/>
        <c:auto val="1"/>
        <c:lblAlgn val="ctr"/>
        <c:lblOffset val="100"/>
        <c:noMultiLvlLbl val="0"/>
      </c:catAx>
      <c:valAx>
        <c:axId val="87678976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664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202.1</c:v>
                </c:pt>
                <c:pt idx="1">
                  <c:v>198.5</c:v>
                </c:pt>
                <c:pt idx="2">
                  <c:v>195.7</c:v>
                </c:pt>
                <c:pt idx="3">
                  <c:v>96.9</c:v>
                </c:pt>
                <c:pt idx="4">
                  <c:v>110</c:v>
                </c:pt>
                <c:pt idx="5">
                  <c:v>148.1</c:v>
                </c:pt>
                <c:pt idx="6">
                  <c:v>168.8</c:v>
                </c:pt>
                <c:pt idx="7">
                  <c:v>134.80000000000001</c:v>
                </c:pt>
                <c:pt idx="8">
                  <c:v>210.9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134.5</c:v>
                </c:pt>
                <c:pt idx="1">
                  <c:v>118.1</c:v>
                </c:pt>
                <c:pt idx="2">
                  <c:v>109.1</c:v>
                </c:pt>
                <c:pt idx="3">
                  <c:v>106.8</c:v>
                </c:pt>
                <c:pt idx="4">
                  <c:v>101.8</c:v>
                </c:pt>
                <c:pt idx="5">
                  <c:v>119.1</c:v>
                </c:pt>
                <c:pt idx="6">
                  <c:v>167.6</c:v>
                </c:pt>
                <c:pt idx="7">
                  <c:v>236.1</c:v>
                </c:pt>
                <c:pt idx="8">
                  <c:v>280.60000000000002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110.2</c:v>
                </c:pt>
                <c:pt idx="1">
                  <c:v>104.6</c:v>
                </c:pt>
                <c:pt idx="2">
                  <c:v>110.4</c:v>
                </c:pt>
                <c:pt idx="3">
                  <c:v>19.100000000000001</c:v>
                </c:pt>
                <c:pt idx="4">
                  <c:v>34.1</c:v>
                </c:pt>
                <c:pt idx="5">
                  <c:v>35.700000000000003</c:v>
                </c:pt>
                <c:pt idx="6">
                  <c:v>106.7</c:v>
                </c:pt>
                <c:pt idx="7">
                  <c:v>103.4</c:v>
                </c:pt>
                <c:pt idx="8">
                  <c:v>78.099999999999994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161.69999999999999</c:v>
                </c:pt>
                <c:pt idx="1">
                  <c:v>153.19999999999999</c:v>
                </c:pt>
                <c:pt idx="2">
                  <c:v>152.9</c:v>
                </c:pt>
                <c:pt idx="3">
                  <c:v>77.400000000000006</c:v>
                </c:pt>
                <c:pt idx="4">
                  <c:v>85.1</c:v>
                </c:pt>
                <c:pt idx="5">
                  <c:v>105.4</c:v>
                </c:pt>
                <c:pt idx="6">
                  <c:v>147.6</c:v>
                </c:pt>
                <c:pt idx="7">
                  <c:v>145.5</c:v>
                </c:pt>
                <c:pt idx="8">
                  <c:v>177.5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8224"/>
        <c:axId val="88229760"/>
      </c:lineChart>
      <c:catAx>
        <c:axId val="882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29760"/>
        <c:crosses val="autoZero"/>
        <c:auto val="1"/>
        <c:lblAlgn val="ctr"/>
        <c:lblOffset val="100"/>
        <c:noMultiLvlLbl val="0"/>
      </c:catAx>
      <c:valAx>
        <c:axId val="88229760"/>
        <c:scaling>
          <c:orientation val="minMax"/>
          <c:max val="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228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19050</xdr:rowOff>
    </xdr:from>
    <xdr:to>
      <xdr:col>11</xdr:col>
      <xdr:colOff>333375</xdr:colOff>
      <xdr:row>21</xdr:row>
      <xdr:rowOff>95250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28575</xdr:rowOff>
    </xdr:from>
    <xdr:to>
      <xdr:col>4</xdr:col>
      <xdr:colOff>752475</xdr:colOff>
      <xdr:row>57</xdr:row>
      <xdr:rowOff>104775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809625</xdr:colOff>
      <xdr:row>21</xdr:row>
      <xdr:rowOff>114300</xdr:rowOff>
    </xdr:from>
    <xdr:to>
      <xdr:col>11</xdr:col>
      <xdr:colOff>352425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22" t="s">
        <v>19</v>
      </c>
      <c r="B2" s="22"/>
    </row>
    <row r="3" spans="1:2" s="11" customFormat="1" ht="18.75" customHeight="1" x14ac:dyDescent="0.3">
      <c r="A3" s="22" t="s">
        <v>18</v>
      </c>
      <c r="B3" s="22"/>
    </row>
    <row r="4" spans="1:2" ht="56.25" customHeight="1" x14ac:dyDescent="0.3">
      <c r="A4" s="23" t="s">
        <v>37</v>
      </c>
      <c r="B4" s="23"/>
    </row>
    <row r="5" spans="1:2" x14ac:dyDescent="0.25">
      <c r="A5" s="5" t="s">
        <v>4</v>
      </c>
      <c r="B5" s="6" t="s">
        <v>29</v>
      </c>
    </row>
    <row r="6" spans="1:2" ht="30" x14ac:dyDescent="0.25">
      <c r="A6" s="5" t="s">
        <v>5</v>
      </c>
      <c r="B6" s="6" t="s">
        <v>30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31</v>
      </c>
    </row>
    <row r="9" spans="1:2" x14ac:dyDescent="0.25">
      <c r="A9" s="5" t="s">
        <v>2</v>
      </c>
      <c r="B9" s="6" t="s">
        <v>38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32</v>
      </c>
    </row>
    <row r="13" spans="1:2" ht="30" x14ac:dyDescent="0.25">
      <c r="A13" s="5"/>
      <c r="B13" s="7" t="s">
        <v>24</v>
      </c>
    </row>
    <row r="14" spans="1:2" ht="45" x14ac:dyDescent="0.25">
      <c r="A14" s="5"/>
      <c r="B14" s="7" t="s">
        <v>22</v>
      </c>
    </row>
    <row r="15" spans="1:2" ht="30" x14ac:dyDescent="0.25">
      <c r="A15" s="5"/>
      <c r="B15" s="7" t="s">
        <v>33</v>
      </c>
    </row>
    <row r="16" spans="1:2" x14ac:dyDescent="0.25">
      <c r="B16" s="7" t="s">
        <v>34</v>
      </c>
    </row>
    <row r="17" spans="1:2" x14ac:dyDescent="0.25">
      <c r="B17" s="1"/>
    </row>
    <row r="18" spans="1:2" x14ac:dyDescent="0.25">
      <c r="A18" t="s">
        <v>8</v>
      </c>
      <c r="B18" s="1">
        <v>41394</v>
      </c>
    </row>
    <row r="19" spans="1:2" x14ac:dyDescent="0.25">
      <c r="B19" s="7" t="s">
        <v>36</v>
      </c>
    </row>
    <row r="21" spans="1:2" ht="75" x14ac:dyDescent="0.25">
      <c r="A21" s="21" t="s">
        <v>35</v>
      </c>
      <c r="B21" s="20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46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1" customFormat="1" ht="18.75" x14ac:dyDescent="0.3">
      <c r="A1" s="10" t="str">
        <f>Ficha!A2</f>
        <v>Situação de saúde</v>
      </c>
    </row>
    <row r="2" spans="1:11" s="11" customFormat="1" ht="18.75" x14ac:dyDescent="0.3">
      <c r="A2" s="10" t="str">
        <f>Ficha!A3</f>
        <v>Indicadores de mortalidade por causas</v>
      </c>
    </row>
    <row r="3" spans="1:11" s="11" customFormat="1" ht="37.5" customHeight="1" x14ac:dyDescent="0.3">
      <c r="A3" s="24" t="str">
        <f>Ficha!A4</f>
        <v>Ind020213RNE - Taxa de mortalidade específica por infecções respiratórias agudas na população de 60 anos e mais, por ano, segundo Brasil, Região Nordeste, regiões metropolitanas do Nordeste e escolaridade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s="11" customFormat="1" ht="18.75" x14ac:dyDescent="0.3">
      <c r="A4" s="10" t="s">
        <v>23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39</v>
      </c>
      <c r="B6" s="9"/>
      <c r="C6" s="9"/>
      <c r="D6" s="9"/>
      <c r="E6" s="9"/>
      <c r="F6" s="9"/>
      <c r="G6" s="9"/>
      <c r="H6" s="9"/>
      <c r="I6" s="9"/>
      <c r="J6" s="9"/>
    </row>
    <row r="7" spans="1:11" x14ac:dyDescent="0.25">
      <c r="A7" s="14" t="s">
        <v>15</v>
      </c>
      <c r="B7" s="16">
        <v>149.9</v>
      </c>
      <c r="C7" s="16">
        <v>166.9</v>
      </c>
      <c r="D7" s="16">
        <v>172.9</v>
      </c>
      <c r="E7" s="16">
        <v>183.1</v>
      </c>
      <c r="F7" s="16">
        <v>173.5</v>
      </c>
      <c r="G7" s="16">
        <v>213.8</v>
      </c>
      <c r="H7" s="16">
        <v>216.9</v>
      </c>
      <c r="I7" s="16">
        <v>221.4</v>
      </c>
      <c r="J7" s="16">
        <v>241.2</v>
      </c>
      <c r="K7" s="17"/>
    </row>
    <row r="8" spans="1:11" x14ac:dyDescent="0.25">
      <c r="A8" s="14" t="s">
        <v>14</v>
      </c>
      <c r="B8" s="16">
        <v>105.5</v>
      </c>
      <c r="C8" s="16">
        <v>116.5</v>
      </c>
      <c r="D8" s="16">
        <v>128.5</v>
      </c>
      <c r="E8" s="16">
        <v>140.4</v>
      </c>
      <c r="F8" s="16">
        <v>129.9</v>
      </c>
      <c r="G8" s="16">
        <v>161.30000000000001</v>
      </c>
      <c r="H8" s="16">
        <v>163.4</v>
      </c>
      <c r="I8" s="16">
        <v>172.1</v>
      </c>
      <c r="J8" s="16">
        <v>191</v>
      </c>
    </row>
    <row r="9" spans="1:11" x14ac:dyDescent="0.25">
      <c r="A9" s="14" t="s">
        <v>25</v>
      </c>
      <c r="B9" s="16">
        <v>107.5</v>
      </c>
      <c r="C9" s="16">
        <v>116.2</v>
      </c>
      <c r="D9" s="16">
        <v>117.9</v>
      </c>
      <c r="E9" s="16">
        <v>128.69999999999999</v>
      </c>
      <c r="F9" s="16">
        <v>127.2</v>
      </c>
      <c r="G9" s="16">
        <v>142.69999999999999</v>
      </c>
      <c r="H9" s="16">
        <v>137.6</v>
      </c>
      <c r="I9" s="16">
        <v>122.7</v>
      </c>
      <c r="J9" s="16">
        <v>137.4</v>
      </c>
    </row>
    <row r="10" spans="1:11" x14ac:dyDescent="0.25">
      <c r="A10" s="14" t="s">
        <v>13</v>
      </c>
      <c r="B10" s="16">
        <v>132.6</v>
      </c>
      <c r="C10" s="16">
        <v>146.1</v>
      </c>
      <c r="D10" s="16">
        <v>152.5</v>
      </c>
      <c r="E10" s="16">
        <v>162.9</v>
      </c>
      <c r="F10" s="16">
        <v>154</v>
      </c>
      <c r="G10" s="16">
        <v>186.2</v>
      </c>
      <c r="H10" s="16">
        <v>186.2</v>
      </c>
      <c r="I10" s="16">
        <v>186.4</v>
      </c>
      <c r="J10" s="16">
        <v>204</v>
      </c>
    </row>
    <row r="11" spans="1:11" x14ac:dyDescent="0.25">
      <c r="A11" s="14" t="s">
        <v>17</v>
      </c>
      <c r="B11" s="16">
        <v>41.3</v>
      </c>
      <c r="C11" s="16">
        <v>39.4</v>
      </c>
      <c r="D11" s="16">
        <v>37.700000000000003</v>
      </c>
      <c r="E11" s="16">
        <v>36</v>
      </c>
      <c r="F11" s="16">
        <v>36.1</v>
      </c>
      <c r="G11" s="16">
        <v>35.299999999999997</v>
      </c>
      <c r="H11" s="16">
        <v>33.9</v>
      </c>
      <c r="I11" s="16">
        <v>32.6</v>
      </c>
      <c r="J11" s="16">
        <v>31.1</v>
      </c>
    </row>
    <row r="12" spans="1:11" x14ac:dyDescent="0.25">
      <c r="A12" t="s">
        <v>40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5">
      <c r="A13" s="14" t="s">
        <v>15</v>
      </c>
      <c r="B13" s="17">
        <v>65.099999999999994</v>
      </c>
      <c r="C13" s="17">
        <v>73.7</v>
      </c>
      <c r="D13" s="17">
        <v>75.3</v>
      </c>
      <c r="E13" s="17">
        <v>81.099999999999994</v>
      </c>
      <c r="F13" s="17">
        <v>86.9</v>
      </c>
      <c r="G13" s="17">
        <v>123.3</v>
      </c>
      <c r="H13" s="17">
        <v>118.8</v>
      </c>
      <c r="I13" s="17">
        <v>128.19999999999999</v>
      </c>
      <c r="J13" s="17">
        <v>151.80000000000001</v>
      </c>
    </row>
    <row r="14" spans="1:11" x14ac:dyDescent="0.25">
      <c r="A14" s="14" t="s">
        <v>14</v>
      </c>
      <c r="B14" s="17">
        <v>37.6</v>
      </c>
      <c r="C14" s="17">
        <v>48.5</v>
      </c>
      <c r="D14" s="17">
        <v>54.5</v>
      </c>
      <c r="E14" s="17">
        <v>61.2</v>
      </c>
      <c r="F14" s="17">
        <v>60.6</v>
      </c>
      <c r="G14" s="17">
        <v>91.5</v>
      </c>
      <c r="H14" s="17">
        <v>95.4</v>
      </c>
      <c r="I14" s="17">
        <v>105.2</v>
      </c>
      <c r="J14" s="17">
        <v>130.1</v>
      </c>
    </row>
    <row r="15" spans="1:11" x14ac:dyDescent="0.25">
      <c r="A15" s="14" t="s">
        <v>25</v>
      </c>
      <c r="B15" s="17">
        <v>46.9</v>
      </c>
      <c r="C15" s="17">
        <v>43.3</v>
      </c>
      <c r="D15" s="17">
        <v>46.9</v>
      </c>
      <c r="E15" s="17">
        <v>51.9</v>
      </c>
      <c r="F15" s="17">
        <v>54.7</v>
      </c>
      <c r="G15" s="17">
        <v>73.3</v>
      </c>
      <c r="H15" s="17">
        <v>80.099999999999994</v>
      </c>
      <c r="I15" s="17">
        <v>76.8</v>
      </c>
      <c r="J15" s="17">
        <v>86.2</v>
      </c>
    </row>
    <row r="16" spans="1:11" x14ac:dyDescent="0.25">
      <c r="A16" s="14" t="s">
        <v>13</v>
      </c>
      <c r="B16" s="17">
        <v>59.7</v>
      </c>
      <c r="C16" s="17">
        <v>67.2</v>
      </c>
      <c r="D16" s="17">
        <v>69.599999999999994</v>
      </c>
      <c r="E16" s="17">
        <v>75</v>
      </c>
      <c r="F16" s="17">
        <v>79.400000000000006</v>
      </c>
      <c r="G16" s="17">
        <v>112.1</v>
      </c>
      <c r="H16" s="17">
        <v>110.1</v>
      </c>
      <c r="I16" s="17">
        <v>116.8</v>
      </c>
      <c r="J16" s="17">
        <v>138</v>
      </c>
    </row>
    <row r="17" spans="1:10" x14ac:dyDescent="0.25">
      <c r="A17" s="14" t="s">
        <v>17</v>
      </c>
      <c r="B17" s="16">
        <v>51.7</v>
      </c>
      <c r="C17" s="16">
        <v>47.7</v>
      </c>
      <c r="D17" s="16">
        <v>45.5</v>
      </c>
      <c r="E17" s="16">
        <v>42.5</v>
      </c>
      <c r="F17" s="16">
        <v>41.6</v>
      </c>
      <c r="G17" s="16">
        <v>39.4</v>
      </c>
      <c r="H17" s="16">
        <v>39.1</v>
      </c>
      <c r="I17" s="16">
        <v>35.299999999999997</v>
      </c>
      <c r="J17" s="16">
        <v>34</v>
      </c>
    </row>
    <row r="18" spans="1:10" x14ac:dyDescent="0.25">
      <c r="A18" t="s">
        <v>26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4" t="s">
        <v>15</v>
      </c>
      <c r="B19" s="17">
        <v>96.1</v>
      </c>
      <c r="C19" s="17">
        <v>92</v>
      </c>
      <c r="D19" s="17">
        <v>101.8</v>
      </c>
      <c r="E19" s="17">
        <v>99.7</v>
      </c>
      <c r="F19" s="17">
        <v>131.69999999999999</v>
      </c>
      <c r="G19" s="17">
        <v>237.9</v>
      </c>
      <c r="H19" s="17">
        <v>214.2</v>
      </c>
      <c r="I19" s="17">
        <v>228.2</v>
      </c>
      <c r="J19" s="17">
        <v>308.3</v>
      </c>
    </row>
    <row r="20" spans="1:10" x14ac:dyDescent="0.25">
      <c r="A20" s="14" t="s">
        <v>14</v>
      </c>
      <c r="B20" s="17">
        <v>35.5</v>
      </c>
      <c r="C20" s="17">
        <v>62.8</v>
      </c>
      <c r="D20" s="17">
        <v>119.3</v>
      </c>
      <c r="E20" s="17">
        <v>65.099999999999994</v>
      </c>
      <c r="F20" s="17">
        <v>68.3</v>
      </c>
      <c r="G20" s="17">
        <v>134.80000000000001</v>
      </c>
      <c r="H20" s="17">
        <v>143.80000000000001</v>
      </c>
      <c r="I20" s="17">
        <v>236.3</v>
      </c>
      <c r="J20" s="17">
        <v>248</v>
      </c>
    </row>
    <row r="21" spans="1:10" x14ac:dyDescent="0.25">
      <c r="A21" s="14" t="s">
        <v>25</v>
      </c>
      <c r="B21" s="17">
        <v>42.4</v>
      </c>
      <c r="C21" s="17">
        <v>48.5</v>
      </c>
      <c r="D21" s="17">
        <v>41.9</v>
      </c>
      <c r="E21" s="17">
        <v>72.5</v>
      </c>
      <c r="F21" s="17">
        <v>85.7</v>
      </c>
      <c r="G21" s="17">
        <v>91.6</v>
      </c>
      <c r="H21" s="17">
        <v>48.9</v>
      </c>
      <c r="I21" s="17">
        <v>115.4</v>
      </c>
      <c r="J21" s="17">
        <v>108.4</v>
      </c>
    </row>
    <row r="22" spans="1:10" x14ac:dyDescent="0.25">
      <c r="A22" s="14" t="s">
        <v>13</v>
      </c>
      <c r="B22" s="17">
        <v>68.7</v>
      </c>
      <c r="C22" s="17">
        <v>74.8</v>
      </c>
      <c r="D22" s="17">
        <v>91.7</v>
      </c>
      <c r="E22" s="17">
        <v>85.5</v>
      </c>
      <c r="F22" s="17">
        <v>107.2</v>
      </c>
      <c r="G22" s="17">
        <v>174.8</v>
      </c>
      <c r="H22" s="17">
        <v>149.1</v>
      </c>
      <c r="I22" s="17">
        <v>193.2</v>
      </c>
      <c r="J22" s="17">
        <v>229</v>
      </c>
    </row>
    <row r="23" spans="1:10" x14ac:dyDescent="0.25">
      <c r="A23" s="14" t="s">
        <v>17</v>
      </c>
      <c r="B23" s="16">
        <v>71.8</v>
      </c>
      <c r="C23" s="16">
        <v>73.400000000000006</v>
      </c>
      <c r="D23" s="16">
        <v>64.400000000000006</v>
      </c>
      <c r="E23" s="16">
        <v>67.3</v>
      </c>
      <c r="F23" s="16">
        <v>63.7</v>
      </c>
      <c r="G23" s="16">
        <v>53.2</v>
      </c>
      <c r="H23" s="16">
        <v>52.3</v>
      </c>
      <c r="I23" s="16">
        <v>50.2</v>
      </c>
      <c r="J23" s="16">
        <v>45.6</v>
      </c>
    </row>
    <row r="24" spans="1:10" x14ac:dyDescent="0.25">
      <c r="A24" t="s">
        <v>27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4" t="s">
        <v>15</v>
      </c>
      <c r="B25" s="16">
        <v>202.1</v>
      </c>
      <c r="C25" s="16">
        <v>198.5</v>
      </c>
      <c r="D25" s="16">
        <v>195.7</v>
      </c>
      <c r="E25" s="16">
        <v>96.9</v>
      </c>
      <c r="F25" s="16">
        <v>110</v>
      </c>
      <c r="G25" s="16">
        <v>148.1</v>
      </c>
      <c r="H25" s="16">
        <v>168.8</v>
      </c>
      <c r="I25" s="16">
        <v>134.80000000000001</v>
      </c>
      <c r="J25" s="16">
        <v>210.9</v>
      </c>
    </row>
    <row r="26" spans="1:10" x14ac:dyDescent="0.25">
      <c r="A26" s="14" t="s">
        <v>14</v>
      </c>
      <c r="B26" s="16">
        <v>134.5</v>
      </c>
      <c r="C26" s="16">
        <v>118.1</v>
      </c>
      <c r="D26" s="16">
        <v>109.1</v>
      </c>
      <c r="E26" s="16">
        <v>106.8</v>
      </c>
      <c r="F26" s="16">
        <v>101.8</v>
      </c>
      <c r="G26" s="16">
        <v>119.1</v>
      </c>
      <c r="H26" s="16">
        <v>167.6</v>
      </c>
      <c r="I26" s="16">
        <v>236.1</v>
      </c>
      <c r="J26" s="16">
        <v>280.60000000000002</v>
      </c>
    </row>
    <row r="27" spans="1:10" x14ac:dyDescent="0.25">
      <c r="A27" s="14" t="s">
        <v>25</v>
      </c>
      <c r="B27" s="16">
        <v>110.2</v>
      </c>
      <c r="C27" s="16">
        <v>104.6</v>
      </c>
      <c r="D27" s="16">
        <v>110.4</v>
      </c>
      <c r="E27" s="16">
        <v>19.100000000000001</v>
      </c>
      <c r="F27" s="16">
        <v>34.1</v>
      </c>
      <c r="G27" s="16">
        <v>35.700000000000003</v>
      </c>
      <c r="H27" s="16">
        <v>106.7</v>
      </c>
      <c r="I27" s="16">
        <v>103.4</v>
      </c>
      <c r="J27" s="16">
        <v>78.099999999999994</v>
      </c>
    </row>
    <row r="28" spans="1:10" x14ac:dyDescent="0.25">
      <c r="A28" s="14" t="s">
        <v>13</v>
      </c>
      <c r="B28" s="16">
        <v>161.69999999999999</v>
      </c>
      <c r="C28" s="16">
        <v>153.19999999999999</v>
      </c>
      <c r="D28" s="16">
        <v>152.9</v>
      </c>
      <c r="E28" s="16">
        <v>77.400000000000006</v>
      </c>
      <c r="F28" s="16">
        <v>85.1</v>
      </c>
      <c r="G28" s="16">
        <v>105.4</v>
      </c>
      <c r="H28" s="16">
        <v>147.6</v>
      </c>
      <c r="I28" s="16">
        <v>145.5</v>
      </c>
      <c r="J28" s="16">
        <v>177.5</v>
      </c>
    </row>
    <row r="29" spans="1:10" x14ac:dyDescent="0.25">
      <c r="A29" s="14" t="s">
        <v>17</v>
      </c>
      <c r="B29" s="16">
        <v>85.4</v>
      </c>
      <c r="C29" s="16">
        <v>85</v>
      </c>
      <c r="D29" s="16">
        <v>84.4</v>
      </c>
      <c r="E29" s="16">
        <v>67.3</v>
      </c>
      <c r="F29" s="16">
        <v>73.400000000000006</v>
      </c>
      <c r="G29" s="16">
        <v>78.5</v>
      </c>
      <c r="H29" s="16">
        <v>75.099999999999994</v>
      </c>
      <c r="I29" s="16">
        <v>69</v>
      </c>
      <c r="J29" s="16">
        <v>70.8</v>
      </c>
    </row>
    <row r="30" spans="1:10" x14ac:dyDescent="0.25">
      <c r="A30" t="s">
        <v>28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14" t="s">
        <v>15</v>
      </c>
      <c r="B31" s="16">
        <v>93.9</v>
      </c>
      <c r="C31" s="16">
        <v>93</v>
      </c>
      <c r="D31" s="16">
        <v>96.1</v>
      </c>
      <c r="E31" s="16">
        <v>93.5</v>
      </c>
      <c r="F31" s="16">
        <v>89.8</v>
      </c>
      <c r="G31" s="16">
        <v>120.4</v>
      </c>
      <c r="H31" s="16">
        <v>121.9</v>
      </c>
      <c r="I31" s="16">
        <v>109.7</v>
      </c>
      <c r="J31" s="16">
        <v>155.69999999999999</v>
      </c>
    </row>
    <row r="32" spans="1:10" x14ac:dyDescent="0.25">
      <c r="A32" s="14" t="s">
        <v>14</v>
      </c>
      <c r="B32" s="16">
        <v>39</v>
      </c>
      <c r="C32" s="16">
        <v>73.3</v>
      </c>
      <c r="D32" s="16">
        <v>51.8</v>
      </c>
      <c r="E32" s="16">
        <v>67.099999999999994</v>
      </c>
      <c r="F32" s="16">
        <v>60.7</v>
      </c>
      <c r="G32" s="16">
        <v>143.19999999999999</v>
      </c>
      <c r="H32" s="16">
        <v>103</v>
      </c>
      <c r="I32" s="16">
        <v>106.8</v>
      </c>
      <c r="J32" s="16">
        <v>137.1</v>
      </c>
    </row>
    <row r="33" spans="1:11" x14ac:dyDescent="0.25">
      <c r="A33" s="14" t="s">
        <v>25</v>
      </c>
      <c r="B33" s="16">
        <v>51.3</v>
      </c>
      <c r="C33" s="16">
        <v>33.4</v>
      </c>
      <c r="D33" s="16">
        <v>35.5</v>
      </c>
      <c r="E33" s="16">
        <v>68.900000000000006</v>
      </c>
      <c r="F33" s="16">
        <v>48.5</v>
      </c>
      <c r="G33" s="16">
        <v>80.2</v>
      </c>
      <c r="H33" s="16">
        <v>95.2</v>
      </c>
      <c r="I33" s="16">
        <v>115.8</v>
      </c>
      <c r="J33" s="16">
        <v>112.3</v>
      </c>
    </row>
    <row r="34" spans="1:11" x14ac:dyDescent="0.25">
      <c r="A34" s="14" t="s">
        <v>13</v>
      </c>
      <c r="B34" s="16">
        <v>66.5</v>
      </c>
      <c r="C34" s="16">
        <v>69.8</v>
      </c>
      <c r="D34" s="16">
        <v>66.8</v>
      </c>
      <c r="E34" s="16">
        <v>78.900000000000006</v>
      </c>
      <c r="F34" s="16">
        <v>67.7</v>
      </c>
      <c r="G34" s="16">
        <v>111</v>
      </c>
      <c r="H34" s="16">
        <v>107.4</v>
      </c>
      <c r="I34" s="16">
        <v>111.3</v>
      </c>
      <c r="J34" s="16">
        <v>134</v>
      </c>
    </row>
    <row r="35" spans="1:11" x14ac:dyDescent="0.25">
      <c r="A35" s="15" t="s">
        <v>17</v>
      </c>
      <c r="B35" s="18">
        <v>46.3</v>
      </c>
      <c r="C35" s="18">
        <v>51.7</v>
      </c>
      <c r="D35" s="18">
        <v>44.7</v>
      </c>
      <c r="E35" s="18">
        <v>38.5</v>
      </c>
      <c r="F35" s="18">
        <v>44.7</v>
      </c>
      <c r="G35" s="18">
        <v>41.2</v>
      </c>
      <c r="H35" s="18">
        <v>35.799999999999997</v>
      </c>
      <c r="I35" s="18">
        <v>42.9</v>
      </c>
      <c r="J35" s="18">
        <v>38.700000000000003</v>
      </c>
    </row>
    <row r="36" spans="1:11" x14ac:dyDescent="0.25">
      <c r="A36" s="8" t="s">
        <v>10</v>
      </c>
    </row>
    <row r="37" spans="1:11" ht="30" customHeight="1" x14ac:dyDescent="0.25">
      <c r="A37" s="25" t="str">
        <f>Ficha!$B$7</f>
        <v>Ministério da Saúde - Sistema de Informações sobre Mortalidade (SIM)
Base demográfica do Ministério da Saúde</v>
      </c>
      <c r="B37" s="25"/>
      <c r="C37" s="25"/>
      <c r="D37" s="25"/>
      <c r="E37" s="25"/>
      <c r="F37" s="25"/>
      <c r="G37" s="25"/>
      <c r="H37" s="25"/>
      <c r="I37" s="25"/>
      <c r="J37" s="25"/>
      <c r="K37" s="13"/>
    </row>
    <row r="38" spans="1:11" x14ac:dyDescent="0.25">
      <c r="A38" t="s">
        <v>9</v>
      </c>
    </row>
    <row r="39" spans="1:11" x14ac:dyDescent="0.25">
      <c r="A39" s="25" t="str">
        <f>Ficha!$B$12</f>
        <v>1. Como infecções respiratórias agudas, foram considerados os códigos J00 a J22 do capítulo X – Doenças do aparelho respiratório da CID-10.</v>
      </c>
      <c r="B39" s="25"/>
      <c r="C39" s="25"/>
      <c r="D39" s="25"/>
      <c r="E39" s="25"/>
      <c r="F39" s="25"/>
      <c r="G39" s="25"/>
      <c r="H39" s="25"/>
      <c r="I39" s="25"/>
      <c r="J39" s="25"/>
      <c r="K39" s="13"/>
    </row>
    <row r="40" spans="1:11" ht="30" customHeight="1" x14ac:dyDescent="0.25">
      <c r="A40" s="25" t="str">
        <f>Ficha!$B$13</f>
        <v>2. O grande número de casos sem informações sobre escolaridade limita as análises do indicador. Estes casos foram distribuídos proporcionalmente pelas demais faixas de escolaridade.</v>
      </c>
      <c r="B40" s="25"/>
      <c r="C40" s="25"/>
      <c r="D40" s="25"/>
      <c r="E40" s="25"/>
      <c r="F40" s="25"/>
      <c r="G40" s="25"/>
      <c r="H40" s="25"/>
      <c r="I40" s="25"/>
      <c r="J40" s="25"/>
      <c r="K40" s="13"/>
    </row>
    <row r="41" spans="1:11" ht="30" customHeight="1" x14ac:dyDescent="0.25">
      <c r="A41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5"/>
      <c r="C41" s="25"/>
      <c r="D41" s="25"/>
      <c r="E41" s="25"/>
      <c r="F41" s="25"/>
      <c r="G41" s="25"/>
      <c r="H41" s="25"/>
      <c r="I41" s="25"/>
      <c r="J41" s="25"/>
      <c r="K41" s="13"/>
    </row>
    <row r="42" spans="1:11" ht="30" customHeight="1" x14ac:dyDescent="0.25">
      <c r="A42" s="25" t="str">
        <f>Ficha!$B$15</f>
        <v>4. A distribuição da população segundo a escolaridade foi efetuada aplicando-se a distribuição encontrada nas PNAD sobre a Base demográfica do Ministério da Saúde.</v>
      </c>
      <c r="B42" s="25"/>
      <c r="C42" s="25"/>
      <c r="D42" s="25"/>
      <c r="E42" s="25"/>
      <c r="F42" s="25"/>
      <c r="G42" s="25"/>
      <c r="H42" s="25"/>
      <c r="I42" s="25"/>
      <c r="J42" s="25"/>
      <c r="K42" s="13"/>
    </row>
    <row r="43" spans="1:11" x14ac:dyDescent="0.25">
      <c r="A43" s="25" t="str">
        <f>Ficha!$B$16</f>
        <v>5. Óbitos sem assistência médica ou com causa mal definida podem interferir no indicador.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1" x14ac:dyDescent="0.25">
      <c r="A44" s="19"/>
    </row>
    <row r="45" spans="1:11" x14ac:dyDescent="0.25">
      <c r="A45" t="s">
        <v>11</v>
      </c>
      <c r="B45" s="1">
        <f>Ficha!$B$18</f>
        <v>41394</v>
      </c>
    </row>
    <row r="46" spans="1:11" x14ac:dyDescent="0.25">
      <c r="B46" s="1" t="str">
        <f>Ficha!$B$19</f>
        <v>CEPI-DSS/ ENSP/FIOCRUZ</v>
      </c>
    </row>
  </sheetData>
  <mergeCells count="7">
    <mergeCell ref="A3:J3"/>
    <mergeCell ref="A43:J43"/>
    <mergeCell ref="A37:J37"/>
    <mergeCell ref="A39:J39"/>
    <mergeCell ref="A40:J40"/>
    <mergeCell ref="A41:J41"/>
    <mergeCell ref="A42:J42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69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mortalidade por causas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4" t="str">
        <f>Ficha!A4</f>
        <v>Ind020213RNE - Taxa de mortalidade específica por infecções respiratórias agudas na população de 60 anos e mais, por ano, segundo Brasil, Região Nordeste, regiões metropolitanas do Nordeste e escolaridade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3"/>
    </row>
    <row r="61" spans="1:11" x14ac:dyDescent="0.25">
      <c r="A61" t="s">
        <v>9</v>
      </c>
    </row>
    <row r="62" spans="1:11" ht="30" customHeight="1" x14ac:dyDescent="0.25">
      <c r="A62" s="25" t="str">
        <f>Ficha!$B$12</f>
        <v>1. Como infecções respiratórias agudas, foram considerados os códigos J00 a J22 do capítulo X – Doenças do aparelho respiratório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3"/>
    </row>
    <row r="63" spans="1:11" ht="30" customHeight="1" x14ac:dyDescent="0.25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3"/>
    </row>
    <row r="64" spans="1:11" ht="30" customHeight="1" x14ac:dyDescent="0.25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3"/>
    </row>
    <row r="65" spans="1:11" ht="29.25" customHeight="1" x14ac:dyDescent="0.25">
      <c r="A65" s="25" t="str">
        <f>Ficha!$B$15</f>
        <v>4. A distribuição da população segundo a escolaridade foi efetuada aplicando-se a distribuição encontrada nas PNAD sobre a Base demográfica do Ministério da Saúde.</v>
      </c>
      <c r="B65" s="25"/>
      <c r="C65" s="25"/>
      <c r="D65" s="25"/>
      <c r="E65" s="25"/>
      <c r="F65" s="25"/>
      <c r="G65" s="25"/>
      <c r="H65" s="25"/>
      <c r="I65" s="25"/>
      <c r="J65" s="25"/>
      <c r="K65" s="13"/>
    </row>
    <row r="66" spans="1:11" x14ac:dyDescent="0.25">
      <c r="A66" s="25" t="str">
        <f>Ficha!$B$16</f>
        <v>5. Óbitos sem assistência médica ou com causa mal definida podem interferir no indicador.</v>
      </c>
      <c r="B66" s="25"/>
      <c r="C66" s="25"/>
      <c r="D66" s="25"/>
      <c r="E66" s="25"/>
      <c r="F66" s="25"/>
      <c r="G66" s="25"/>
      <c r="H66" s="25"/>
      <c r="I66" s="25"/>
      <c r="J66" s="25"/>
      <c r="K66" s="13"/>
    </row>
    <row r="68" spans="1:11" x14ac:dyDescent="0.25">
      <c r="A68" t="s">
        <v>11</v>
      </c>
      <c r="B68" s="1">
        <f>Ficha!$B$18</f>
        <v>41394</v>
      </c>
    </row>
    <row r="69" spans="1:11" x14ac:dyDescent="0.25">
      <c r="B69" s="1" t="str">
        <f>Ficha!$B$19</f>
        <v>CEPI-DSS/ ENSP/FIOCRUZ</v>
      </c>
    </row>
  </sheetData>
  <mergeCells count="7">
    <mergeCell ref="A3:L3"/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65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2013-05-03T19:57:33Z</cp:lastPrinted>
  <dcterms:created xsi:type="dcterms:W3CDTF">2011-12-20T12:08:29Z</dcterms:created>
  <dcterms:modified xsi:type="dcterms:W3CDTF">2013-05-03T19:57:38Z</dcterms:modified>
</cp:coreProperties>
</file>