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-15" yWindow="-15" windowWidth="12330" windowHeight="5940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45621"/>
</workbook>
</file>

<file path=xl/calcChain.xml><?xml version="1.0" encoding="utf-8"?>
<calcChain xmlns="http://schemas.openxmlformats.org/spreadsheetml/2006/main">
  <c r="A64" i="9" l="1"/>
  <c r="A46" i="10"/>
  <c r="A2" i="9"/>
  <c r="B66" i="9"/>
  <c r="A63" i="9"/>
  <c r="A62" i="9"/>
  <c r="A60" i="9"/>
  <c r="A3" i="9"/>
  <c r="A1" i="9"/>
  <c r="B48" i="10"/>
  <c r="A45" i="10"/>
  <c r="A44" i="10"/>
  <c r="A42" i="10"/>
  <c r="A1" i="10"/>
  <c r="A2" i="10"/>
  <c r="A3" i="10"/>
</calcChain>
</file>

<file path=xl/sharedStrings.xml><?xml version="1.0" encoding="utf-8"?>
<sst xmlns="http://schemas.openxmlformats.org/spreadsheetml/2006/main" count="70" uniqueCount="40">
  <si>
    <t xml:space="preserve">Fonte </t>
  </si>
  <si>
    <t xml:space="preserve">Método de Cálculo </t>
  </si>
  <si>
    <t xml:space="preserve">Categorização </t>
  </si>
  <si>
    <t>Notas</t>
  </si>
  <si>
    <t>Indicador</t>
  </si>
  <si>
    <t>Descrição</t>
  </si>
  <si>
    <t>Periodicidade</t>
  </si>
  <si>
    <t>Períodos disponíveis</t>
  </si>
  <si>
    <t>Data de elaboração</t>
  </si>
  <si>
    <t>Notas:</t>
  </si>
  <si>
    <t>Fonte:</t>
  </si>
  <si>
    <t>Data de elaboração:</t>
  </si>
  <si>
    <t>Total</t>
  </si>
  <si>
    <t>4 a 7 anos</t>
  </si>
  <si>
    <t>0 a 3 anos</t>
  </si>
  <si>
    <t>Região/Escolaridade</t>
  </si>
  <si>
    <t>Pesquisa Nacional por Amostra de Domicílios (PNAD)</t>
  </si>
  <si>
    <t>1. As proporções são calculadas desconsiderando os casos sem declaração e os não aplicáveis.</t>
  </si>
  <si>
    <t>2. Informações da PNAD não disponíveis, até o ano de 2003, para as áreas rurais de RO, AC, AM, RR, PA e AP.</t>
  </si>
  <si>
    <t>8 a 10 anos</t>
  </si>
  <si>
    <t>11 a 14 anos</t>
  </si>
  <si>
    <t>15 anos e mais</t>
  </si>
  <si>
    <t>Atenção à Saúde</t>
  </si>
  <si>
    <t>Proporção (%) da população de 14 anos e mais coberta por planos e seguros de assistência suplementar à saúde, em determinado espaço geográfico.</t>
  </si>
  <si>
    <t>Eventual</t>
  </si>
  <si>
    <t>1998, 2003, 2008</t>
  </si>
  <si>
    <t>3. Foi adotada a população de 14 anos e mais para diminuir o efeito da baixa escolaridade de crianças.</t>
  </si>
  <si>
    <t>Período:1998, 2003, 2008</t>
  </si>
  <si>
    <t>Indicadores de recursos</t>
  </si>
  <si>
    <t>Fortaleza</t>
  </si>
  <si>
    <t>Recife</t>
  </si>
  <si>
    <t>Salvador</t>
  </si>
  <si>
    <t xml:space="preserve">Número de beneficiários (titulares, dependentes e agregados) de planos de saúde (privados e de servidores públicos) / População total residente * 100 </t>
  </si>
  <si>
    <t>Como Citar</t>
  </si>
  <si>
    <t>CEPI-DSS/ ENSP/FIOCRUZ</t>
  </si>
  <si>
    <t>Brasil, Região Nordeste, regiões metropolitanas do Nordeste e escolaridade</t>
  </si>
  <si>
    <t>Ind030101RNE - Cobertura de planos de saúde na população de 14 anos e mais, por ano, segundo Brasil, Região Nordeste, regiões metropolitanas do Nordeste e escolaridade</t>
  </si>
  <si>
    <t>Brasil</t>
  </si>
  <si>
    <t>Região Nordeste</t>
  </si>
  <si>
    <t>Ind030101RNE - Cobertura de planos de saúde na população de 14 anos e mais, por ano, segundo Brasil, Região Nordeste, regiões metropolitanas do Nordeste e escolaridade [Internet]. Rio de Janeiro: Portal Determinantes Sociais da Saúde. Observatório sobre Iniquidades em Saúde. CEPI-DSS/ENSP/FIOCRUZ; 2013 Abr 30 [data de acesso com a expressão “acesso em”]. Disponível em: http://dssbr.org/site/wp-content/uploads/2013/05/Ind030101RM-20130430.pdf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</si>
</sst>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Fill="1" applyBorder="1"/>
    <xf numFmtId="165" fontId="1" fillId="0" borderId="0" xfId="1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4" xfId="0" applyBorder="1" applyAlignment="1">
      <alignment horizontal="left" indent="1"/>
    </xf>
    <xf numFmtId="165" fontId="1" fillId="0" borderId="0" xfId="2" applyNumberFormat="1" applyFont="1"/>
    <xf numFmtId="165" fontId="1" fillId="0" borderId="4" xfId="2" applyNumberFormat="1" applyFont="1" applyBorder="1"/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165" fontId="0" fillId="0" borderId="0" xfId="2" applyNumberFormat="1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0" xfId="0" applyFill="1" applyBorder="1" applyAlignment="1">
      <alignment horizontal="left" wrapText="1" indent="1"/>
    </xf>
    <xf numFmtId="0" fontId="4" fillId="0" borderId="0" xfId="0" applyFont="1" applyAlignment="1">
      <alignment wrapText="1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Tabela!$A$7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Tabela!$B$7:$D$7</c:f>
              <c:numCache>
                <c:formatCode>_(* #,##0.0_);_(* \(#,##0.0\);_(* "-"??_);_(@_)</c:formatCode>
                <c:ptCount val="3"/>
                <c:pt idx="0">
                  <c:v>8.6</c:v>
                </c:pt>
                <c:pt idx="1">
                  <c:v>9.1999999999999993</c:v>
                </c:pt>
                <c:pt idx="2">
                  <c:v>9.1999999999999993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Tabela!$A$8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Tabela!$B$8:$D$8</c:f>
              <c:numCache>
                <c:formatCode>_(* #,##0.0_);_(* \(#,##0.0\);_(* "-"??_);_(@_)</c:formatCode>
                <c:ptCount val="3"/>
                <c:pt idx="0">
                  <c:v>19</c:v>
                </c:pt>
                <c:pt idx="1">
                  <c:v>16.600000000000001</c:v>
                </c:pt>
                <c:pt idx="2">
                  <c:v>16.399999999999999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Tabela!$A$9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Tabela!$B$9:$D$9</c:f>
              <c:numCache>
                <c:formatCode>_(* #,##0.0_);_(* \(#,##0.0\);_(* "-"??_);_(@_)</c:formatCode>
                <c:ptCount val="3"/>
                <c:pt idx="0">
                  <c:v>32.9</c:v>
                </c:pt>
                <c:pt idx="1">
                  <c:v>25.7</c:v>
                </c:pt>
                <c:pt idx="2">
                  <c:v>24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Tabela!$A$10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Tabela!$B$10:$D$10</c:f>
              <c:numCache>
                <c:formatCode>_(* #,##0.0_);_(* \(#,##0.0\);_(* "-"??_);_(@_)</c:formatCode>
                <c:ptCount val="3"/>
                <c:pt idx="0">
                  <c:v>51.3</c:v>
                </c:pt>
                <c:pt idx="1">
                  <c:v>45.2</c:v>
                </c:pt>
                <c:pt idx="2">
                  <c:v>41.4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Tabela!$A$11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Tabela!$B$11:$D$11</c:f>
              <c:numCache>
                <c:formatCode>_(* #,##0.0_);_(* \(#,##0.0\);_(* "-"??_);_(@_)</c:formatCode>
                <c:ptCount val="3"/>
                <c:pt idx="0">
                  <c:v>78.7</c:v>
                </c:pt>
                <c:pt idx="1">
                  <c:v>79.099999999999994</c:v>
                </c:pt>
                <c:pt idx="2">
                  <c:v>73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Tabela!$A$12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Tabela!$B$12:$D$12</c:f>
              <c:numCache>
                <c:formatCode>_(* #,##0.0_);_(* \(#,##0.0\);_(* "-"??_);_(@_)</c:formatCode>
                <c:ptCount val="3"/>
                <c:pt idx="0">
                  <c:v>26</c:v>
                </c:pt>
                <c:pt idx="1">
                  <c:v>26.2</c:v>
                </c:pt>
                <c:pt idx="2">
                  <c:v>27.4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45568"/>
        <c:axId val="78463744"/>
      </c:lineChart>
      <c:catAx>
        <c:axId val="78445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8463744"/>
        <c:crosses val="autoZero"/>
        <c:auto val="1"/>
        <c:lblAlgn val="ctr"/>
        <c:lblOffset val="100"/>
        <c:noMultiLvlLbl val="0"/>
      </c:catAx>
      <c:valAx>
        <c:axId val="78463744"/>
        <c:scaling>
          <c:orientation val="minMax"/>
          <c:max val="1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844556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Tabela!$A$14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Tabela!$B$14:$D$14</c:f>
              <c:numCache>
                <c:formatCode>_(* #,##0.0_);_(* \(#,##0.0\);_(* "-"??_);_(@_)</c:formatCode>
                <c:ptCount val="3"/>
                <c:pt idx="0">
                  <c:v>3</c:v>
                </c:pt>
                <c:pt idx="1">
                  <c:v>3.2</c:v>
                </c:pt>
                <c:pt idx="2">
                  <c:v>3.3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Tabela!$A$15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Tabela!$B$15:$D$15</c:f>
              <c:numCache>
                <c:formatCode>_(* #,##0.0_);_(* \(#,##0.0\);_(* "-"??_);_(@_)</c:formatCode>
                <c:ptCount val="3"/>
                <c:pt idx="0">
                  <c:v>10.199999999999999</c:v>
                </c:pt>
                <c:pt idx="1">
                  <c:v>7.6</c:v>
                </c:pt>
                <c:pt idx="2">
                  <c:v>6.7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Tabela!$A$16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Tabela!$B$16:$D$16</c:f>
              <c:numCache>
                <c:formatCode>_(* #,##0.0_);_(* \(#,##0.0\);_(* "-"??_);_(@_)</c:formatCode>
                <c:ptCount val="3"/>
                <c:pt idx="0">
                  <c:v>23.5</c:v>
                </c:pt>
                <c:pt idx="1">
                  <c:v>15.6</c:v>
                </c:pt>
                <c:pt idx="2">
                  <c:v>13.7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Tabela!$A$17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Tabela!$B$17:$D$17</c:f>
              <c:numCache>
                <c:formatCode>_(* #,##0.0_);_(* \(#,##0.0\);_(* "-"??_);_(@_)</c:formatCode>
                <c:ptCount val="3"/>
                <c:pt idx="0">
                  <c:v>42.6</c:v>
                </c:pt>
                <c:pt idx="1">
                  <c:v>34.700000000000003</c:v>
                </c:pt>
                <c:pt idx="2">
                  <c:v>29.1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Tabela!$A$18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Tabela!$B$18:$D$18</c:f>
              <c:numCache>
                <c:formatCode>_(* #,##0.0_);_(* \(#,##0.0\);_(* "-"??_);_(@_)</c:formatCode>
                <c:ptCount val="3"/>
                <c:pt idx="0">
                  <c:v>78.599999999999994</c:v>
                </c:pt>
                <c:pt idx="1">
                  <c:v>74.8</c:v>
                </c:pt>
                <c:pt idx="2">
                  <c:v>67.400000000000006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Tabela!$A$19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Tabela!$B$19:$D$19</c:f>
              <c:numCache>
                <c:formatCode>_(* #,##0.0_);_(* \(#,##0.0\);_(* "-"??_);_(@_)</c:formatCode>
                <c:ptCount val="3"/>
                <c:pt idx="0">
                  <c:v>13.7</c:v>
                </c:pt>
                <c:pt idx="1">
                  <c:v>13.3</c:v>
                </c:pt>
                <c:pt idx="2">
                  <c:v>14.3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504704"/>
        <c:axId val="78506240"/>
      </c:lineChart>
      <c:catAx>
        <c:axId val="7850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8506240"/>
        <c:crosses val="autoZero"/>
        <c:auto val="1"/>
        <c:lblAlgn val="ctr"/>
        <c:lblOffset val="100"/>
        <c:noMultiLvlLbl val="0"/>
      </c:catAx>
      <c:valAx>
        <c:axId val="78506240"/>
        <c:scaling>
          <c:orientation val="minMax"/>
          <c:max val="1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850470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Tabela!$A$21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Tabela!$B$21:$D$21</c:f>
              <c:numCache>
                <c:formatCode>_(* #,##0.0_);_(* \(#,##0.0\);_(* "-"??_);_(@_)</c:formatCode>
                <c:ptCount val="3"/>
                <c:pt idx="0">
                  <c:v>6.7</c:v>
                </c:pt>
                <c:pt idx="1">
                  <c:v>7.4</c:v>
                </c:pt>
                <c:pt idx="2">
                  <c:v>9.1999999999999993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Tabela!$A$22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Tabela!$B$22:$D$22</c:f>
              <c:numCache>
                <c:formatCode>_(* #,##0.0_);_(* \(#,##0.0\);_(* "-"??_);_(@_)</c:formatCode>
                <c:ptCount val="3"/>
                <c:pt idx="0">
                  <c:v>14.9</c:v>
                </c:pt>
                <c:pt idx="1">
                  <c:v>10.9</c:v>
                </c:pt>
                <c:pt idx="2">
                  <c:v>13.3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Tabela!$A$23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Tabela!$B$23:$D$23</c:f>
              <c:numCache>
                <c:formatCode>_(* #,##0.0_);_(* \(#,##0.0\);_(* "-"??_);_(@_)</c:formatCode>
                <c:ptCount val="3"/>
                <c:pt idx="0">
                  <c:v>28.7</c:v>
                </c:pt>
                <c:pt idx="1">
                  <c:v>19.7</c:v>
                </c:pt>
                <c:pt idx="2">
                  <c:v>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Tabela!$A$24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Tabela!$B$24:$D$24</c:f>
              <c:numCache>
                <c:formatCode>_(* #,##0.0_);_(* \(#,##0.0\);_(* "-"??_);_(@_)</c:formatCode>
                <c:ptCount val="3"/>
                <c:pt idx="0">
                  <c:v>51.8</c:v>
                </c:pt>
                <c:pt idx="1">
                  <c:v>40.1</c:v>
                </c:pt>
                <c:pt idx="2">
                  <c:v>39.200000000000003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Tabela!$A$25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Tabela!$B$25:$D$25</c:f>
              <c:numCache>
                <c:formatCode>_(* #,##0.0_);_(* \(#,##0.0\);_(* "-"??_);_(@_)</c:formatCode>
                <c:ptCount val="3"/>
                <c:pt idx="0">
                  <c:v>85.7</c:v>
                </c:pt>
                <c:pt idx="1">
                  <c:v>79.2</c:v>
                </c:pt>
                <c:pt idx="2">
                  <c:v>79.2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Tabela!$A$26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Tabela!$B$26:$D$26</c:f>
              <c:numCache>
                <c:formatCode>_(* #,##0.0_);_(* \(#,##0.0\);_(* "-"??_);_(@_)</c:formatCode>
                <c:ptCount val="3"/>
                <c:pt idx="0">
                  <c:v>24.5</c:v>
                </c:pt>
                <c:pt idx="1">
                  <c:v>22.4</c:v>
                </c:pt>
                <c:pt idx="2">
                  <c:v>27.2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559488"/>
        <c:axId val="78569472"/>
      </c:lineChart>
      <c:catAx>
        <c:axId val="78559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8569472"/>
        <c:crosses val="autoZero"/>
        <c:auto val="1"/>
        <c:lblAlgn val="ctr"/>
        <c:lblOffset val="100"/>
        <c:noMultiLvlLbl val="0"/>
      </c:catAx>
      <c:valAx>
        <c:axId val="78569472"/>
        <c:scaling>
          <c:orientation val="minMax"/>
          <c:max val="1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855948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Tabela!$A$35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Tabela!$B$35:$D$35</c:f>
              <c:numCache>
                <c:formatCode>_(* #,##0.0_);_(* \(#,##0.0\);_(* "-"??_);_(@_)</c:formatCode>
                <c:ptCount val="3"/>
                <c:pt idx="0">
                  <c:v>12.3</c:v>
                </c:pt>
                <c:pt idx="1">
                  <c:v>9.3000000000000007</c:v>
                </c:pt>
                <c:pt idx="2">
                  <c:v>9.6999999999999993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Tabela!$A$36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Tabela!$B$36:$D$36</c:f>
              <c:numCache>
                <c:formatCode>_(* #,##0.0_);_(* \(#,##0.0\);_(* "-"??_);_(@_)</c:formatCode>
                <c:ptCount val="3"/>
                <c:pt idx="0">
                  <c:v>20.5</c:v>
                </c:pt>
                <c:pt idx="1">
                  <c:v>14.9</c:v>
                </c:pt>
                <c:pt idx="2">
                  <c:v>14.9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Tabela!$A$37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Tabela!$B$37:$D$37</c:f>
              <c:numCache>
                <c:formatCode>_(* #,##0.0_);_(* \(#,##0.0\);_(* "-"??_);_(@_)</c:formatCode>
                <c:ptCount val="3"/>
                <c:pt idx="0">
                  <c:v>35.5</c:v>
                </c:pt>
                <c:pt idx="1">
                  <c:v>21.9</c:v>
                </c:pt>
                <c:pt idx="2">
                  <c:v>23.8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Tabela!$A$38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Tabela!$B$38:$D$38</c:f>
              <c:numCache>
                <c:formatCode>_(* #,##0.0_);_(* \(#,##0.0\);_(* "-"??_);_(@_)</c:formatCode>
                <c:ptCount val="3"/>
                <c:pt idx="0">
                  <c:v>55.9</c:v>
                </c:pt>
                <c:pt idx="1">
                  <c:v>46.4</c:v>
                </c:pt>
                <c:pt idx="2">
                  <c:v>44.4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Tabela!$A$39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Tabela!$B$39:$D$39</c:f>
              <c:numCache>
                <c:formatCode>_(* #,##0.0_);_(* \(#,##0.0\);_(* "-"??_);_(@_)</c:formatCode>
                <c:ptCount val="3"/>
                <c:pt idx="0">
                  <c:v>92.2</c:v>
                </c:pt>
                <c:pt idx="1">
                  <c:v>85.9</c:v>
                </c:pt>
                <c:pt idx="2">
                  <c:v>84.5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Tabela!$A$40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Tabela!$B$40:$D$40</c:f>
              <c:numCache>
                <c:formatCode>_(* #,##0.0_);_(* \(#,##0.0\);_(* "-"??_);_(@_)</c:formatCode>
                <c:ptCount val="3"/>
                <c:pt idx="0">
                  <c:v>34.4</c:v>
                </c:pt>
                <c:pt idx="1">
                  <c:v>28.7</c:v>
                </c:pt>
                <c:pt idx="2">
                  <c:v>32.5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938496"/>
        <c:axId val="78940032"/>
      </c:lineChart>
      <c:catAx>
        <c:axId val="7893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8940032"/>
        <c:crosses val="autoZero"/>
        <c:auto val="1"/>
        <c:lblAlgn val="ctr"/>
        <c:lblOffset val="100"/>
        <c:noMultiLvlLbl val="0"/>
      </c:catAx>
      <c:valAx>
        <c:axId val="78940032"/>
        <c:scaling>
          <c:orientation val="minMax"/>
          <c:max val="1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893849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Tabela!$A$28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Tabela!$B$28:$D$28</c:f>
              <c:numCache>
                <c:formatCode>_(* #,##0.0_);_(* \(#,##0.0\);_(* "-"??_);_(@_)</c:formatCode>
                <c:ptCount val="3"/>
                <c:pt idx="0">
                  <c:v>9.9</c:v>
                </c:pt>
                <c:pt idx="1">
                  <c:v>7.4</c:v>
                </c:pt>
                <c:pt idx="2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Tabela!$A$29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Tabela!$B$29:$D$29</c:f>
              <c:numCache>
                <c:formatCode>_(* #,##0.0_);_(* \(#,##0.0\);_(* "-"??_);_(@_)</c:formatCode>
                <c:ptCount val="3"/>
                <c:pt idx="0">
                  <c:v>18.7</c:v>
                </c:pt>
                <c:pt idx="1">
                  <c:v>12.6</c:v>
                </c:pt>
                <c:pt idx="2">
                  <c:v>10.3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Tabela!$A$30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Tabela!$B$30:$D$30</c:f>
              <c:numCache>
                <c:formatCode>_(* #,##0.0_);_(* \(#,##0.0\);_(* "-"??_);_(@_)</c:formatCode>
                <c:ptCount val="3"/>
                <c:pt idx="0">
                  <c:v>34</c:v>
                </c:pt>
                <c:pt idx="1">
                  <c:v>23.3</c:v>
                </c:pt>
                <c:pt idx="2">
                  <c:v>20.3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Tabela!$A$31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Tabela!$B$31:$D$31</c:f>
              <c:numCache>
                <c:formatCode>_(* #,##0.0_);_(* \(#,##0.0\);_(* "-"??_);_(@_)</c:formatCode>
                <c:ptCount val="3"/>
                <c:pt idx="0">
                  <c:v>55.1</c:v>
                </c:pt>
                <c:pt idx="1">
                  <c:v>43.1</c:v>
                </c:pt>
                <c:pt idx="2">
                  <c:v>39.5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Tabela!$A$32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Tabela!$B$32:$D$32</c:f>
              <c:numCache>
                <c:formatCode>_(* #,##0.0_);_(* \(#,##0.0\);_(* "-"??_);_(@_)</c:formatCode>
                <c:ptCount val="3"/>
                <c:pt idx="0">
                  <c:v>84.2</c:v>
                </c:pt>
                <c:pt idx="1">
                  <c:v>83.9</c:v>
                </c:pt>
                <c:pt idx="2">
                  <c:v>81.900000000000006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Tabela!$A$33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Tabela!$B$33:$D$33</c:f>
              <c:numCache>
                <c:formatCode>_(* #,##0.0_);_(* \(#,##0.0\);_(* "-"??_);_(@_)</c:formatCode>
                <c:ptCount val="3"/>
                <c:pt idx="0">
                  <c:v>30</c:v>
                </c:pt>
                <c:pt idx="1">
                  <c:v>25.7</c:v>
                </c:pt>
                <c:pt idx="2">
                  <c:v>26.6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235904"/>
        <c:axId val="80237696"/>
      </c:lineChart>
      <c:catAx>
        <c:axId val="8023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0237696"/>
        <c:crosses val="autoZero"/>
        <c:auto val="1"/>
        <c:lblAlgn val="ctr"/>
        <c:lblOffset val="100"/>
        <c:noMultiLvlLbl val="0"/>
      </c:catAx>
      <c:valAx>
        <c:axId val="80237696"/>
        <c:scaling>
          <c:orientation val="minMax"/>
          <c:max val="1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023590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3794441</xdr:colOff>
      <xdr:row>0</xdr:row>
      <xdr:rowOff>1475360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08891" cy="1475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938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781050</xdr:colOff>
      <xdr:row>4</xdr:row>
      <xdr:rowOff>9525</xdr:rowOff>
    </xdr:from>
    <xdr:to>
      <xdr:col>11</xdr:col>
      <xdr:colOff>323850</xdr:colOff>
      <xdr:row>21</xdr:row>
      <xdr:rowOff>85725</xdr:rowOff>
    </xdr:to>
    <xdr:graphicFrame macro="">
      <xdr:nvGraphicFramePr>
        <xdr:cNvPr id="938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21</xdr:row>
      <xdr:rowOff>95250</xdr:rowOff>
    </xdr:from>
    <xdr:to>
      <xdr:col>4</xdr:col>
      <xdr:colOff>752475</xdr:colOff>
      <xdr:row>38</xdr:row>
      <xdr:rowOff>171450</xdr:rowOff>
    </xdr:to>
    <xdr:graphicFrame macro="">
      <xdr:nvGraphicFramePr>
        <xdr:cNvPr id="9387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40</xdr:row>
      <xdr:rowOff>28575</xdr:rowOff>
    </xdr:from>
    <xdr:to>
      <xdr:col>4</xdr:col>
      <xdr:colOff>752475</xdr:colOff>
      <xdr:row>57</xdr:row>
      <xdr:rowOff>104775</xdr:rowOff>
    </xdr:to>
    <xdr:graphicFrame macro="">
      <xdr:nvGraphicFramePr>
        <xdr:cNvPr id="9388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781050</xdr:colOff>
      <xdr:row>21</xdr:row>
      <xdr:rowOff>114300</xdr:rowOff>
    </xdr:from>
    <xdr:to>
      <xdr:col>11</xdr:col>
      <xdr:colOff>323850</xdr:colOff>
      <xdr:row>39</xdr:row>
      <xdr:rowOff>0</xdr:rowOff>
    </xdr:to>
    <xdr:graphicFrame macro="">
      <xdr:nvGraphicFramePr>
        <xdr:cNvPr id="9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Brasil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Região Nordeste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Fortaleza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Salvador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Recife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B20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5" x14ac:dyDescent="0.25"/>
  <cols>
    <col min="1" max="1" width="19.7109375" customWidth="1"/>
    <col min="2" max="2" width="95.28515625" customWidth="1"/>
  </cols>
  <sheetData>
    <row r="1" spans="1:2" s="11" customFormat="1" ht="123" customHeight="1" x14ac:dyDescent="0.3">
      <c r="A1"/>
      <c r="B1" s="18"/>
    </row>
    <row r="2" spans="1:2" s="11" customFormat="1" ht="18.75" customHeight="1" x14ac:dyDescent="0.3">
      <c r="A2" s="18" t="s">
        <v>22</v>
      </c>
      <c r="B2" s="21"/>
    </row>
    <row r="3" spans="1:2" s="19" customFormat="1" ht="18.75" customHeight="1" x14ac:dyDescent="0.3">
      <c r="A3" s="21" t="s">
        <v>28</v>
      </c>
      <c r="B3" s="22"/>
    </row>
    <row r="4" spans="1:2" ht="37.5" customHeight="1" x14ac:dyDescent="0.25">
      <c r="A4" s="24" t="s">
        <v>36</v>
      </c>
      <c r="B4" s="24"/>
    </row>
    <row r="5" spans="1:2" ht="30" x14ac:dyDescent="0.25">
      <c r="A5" s="5" t="s">
        <v>4</v>
      </c>
      <c r="B5" s="6" t="s">
        <v>23</v>
      </c>
    </row>
    <row r="6" spans="1:2" x14ac:dyDescent="0.25">
      <c r="A6" s="5" t="s">
        <v>5</v>
      </c>
      <c r="B6" s="6" t="s">
        <v>16</v>
      </c>
    </row>
    <row r="7" spans="1:2" ht="30" x14ac:dyDescent="0.25">
      <c r="A7" s="5" t="s">
        <v>0</v>
      </c>
      <c r="B7" s="6" t="s">
        <v>32</v>
      </c>
    </row>
    <row r="8" spans="1:2" x14ac:dyDescent="0.25">
      <c r="A8" s="5" t="s">
        <v>1</v>
      </c>
      <c r="B8" s="6" t="s">
        <v>35</v>
      </c>
    </row>
    <row r="9" spans="1:2" x14ac:dyDescent="0.25">
      <c r="A9" s="5" t="s">
        <v>2</v>
      </c>
      <c r="B9" s="6" t="s">
        <v>24</v>
      </c>
    </row>
    <row r="10" spans="1:2" x14ac:dyDescent="0.25">
      <c r="A10" s="5" t="s">
        <v>6</v>
      </c>
      <c r="B10" s="6" t="s">
        <v>25</v>
      </c>
    </row>
    <row r="11" spans="1:2" x14ac:dyDescent="0.25">
      <c r="A11" s="5" t="s">
        <v>7</v>
      </c>
      <c r="B11" s="7" t="s">
        <v>17</v>
      </c>
    </row>
    <row r="12" spans="1:2" ht="15" customHeight="1" x14ac:dyDescent="0.25">
      <c r="A12" s="5" t="s">
        <v>3</v>
      </c>
      <c r="B12" s="7" t="s">
        <v>18</v>
      </c>
    </row>
    <row r="13" spans="1:2" x14ac:dyDescent="0.25">
      <c r="A13" s="5"/>
      <c r="B13" s="7" t="s">
        <v>26</v>
      </c>
    </row>
    <row r="14" spans="1:2" x14ac:dyDescent="0.25">
      <c r="A14" s="5"/>
    </row>
    <row r="16" spans="1:2" x14ac:dyDescent="0.25">
      <c r="A16" t="s">
        <v>8</v>
      </c>
      <c r="B16" s="1">
        <v>41394</v>
      </c>
    </row>
    <row r="17" spans="1:2" x14ac:dyDescent="0.25">
      <c r="B17" s="1" t="s">
        <v>34</v>
      </c>
    </row>
    <row r="18" spans="1:2" x14ac:dyDescent="0.25">
      <c r="B18" s="1"/>
    </row>
    <row r="19" spans="1:2" ht="75" x14ac:dyDescent="0.25">
      <c r="A19" s="23" t="s">
        <v>33</v>
      </c>
      <c r="B19" s="7" t="s">
        <v>39</v>
      </c>
    </row>
    <row r="20" spans="1:2" x14ac:dyDescent="0.25">
      <c r="A20" s="23"/>
    </row>
  </sheetData>
  <mergeCells count="1">
    <mergeCell ref="A4:B4"/>
  </mergeCells>
  <pageMargins left="0.51181102362204722" right="0.51181102362204722" top="0.78740157480314965" bottom="0.78740157480314965" header="0.31496062992125984" footer="0.31496062992125984"/>
  <pageSetup paperSize="9" scale="96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pageSetUpPr fitToPage="1"/>
  </sheetPr>
  <dimension ref="A1:K49"/>
  <sheetViews>
    <sheetView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B6" sqref="B6"/>
    </sheetView>
  </sheetViews>
  <sheetFormatPr defaultRowHeight="15" x14ac:dyDescent="0.25"/>
  <cols>
    <col min="1" max="1" width="19.7109375" customWidth="1"/>
    <col min="2" max="10" width="12.5703125" customWidth="1"/>
  </cols>
  <sheetData>
    <row r="1" spans="1:8" s="11" customFormat="1" ht="18.75" x14ac:dyDescent="0.3">
      <c r="A1" s="10" t="str">
        <f>Ficha!A2</f>
        <v>Atenção à Saúde</v>
      </c>
    </row>
    <row r="2" spans="1:8" s="11" customFormat="1" ht="18.75" x14ac:dyDescent="0.3">
      <c r="A2" s="10" t="str">
        <f>Ficha!A3</f>
        <v>Indicadores de recursos</v>
      </c>
    </row>
    <row r="3" spans="1:8" s="11" customFormat="1" ht="37.5" customHeight="1" x14ac:dyDescent="0.3">
      <c r="A3" s="26" t="str">
        <f>Ficha!A4</f>
        <v>Ind030101RNE - Cobertura de planos de saúde na população de 14 anos e mais, por ano, segundo Brasil, Região Nordeste, regiões metropolitanas do Nordeste e escolaridade</v>
      </c>
      <c r="B3" s="26"/>
      <c r="C3" s="26"/>
      <c r="D3" s="26"/>
      <c r="E3" s="26"/>
      <c r="F3" s="26"/>
      <c r="G3" s="26"/>
      <c r="H3" s="26"/>
    </row>
    <row r="4" spans="1:8" s="11" customFormat="1" ht="18.75" x14ac:dyDescent="0.3">
      <c r="A4" s="10" t="s">
        <v>27</v>
      </c>
    </row>
    <row r="5" spans="1:8" x14ac:dyDescent="0.25">
      <c r="A5" s="2" t="s">
        <v>15</v>
      </c>
      <c r="B5" s="3">
        <v>1998</v>
      </c>
      <c r="C5" s="3">
        <v>2003</v>
      </c>
      <c r="D5" s="4">
        <v>2008</v>
      </c>
    </row>
    <row r="6" spans="1:8" x14ac:dyDescent="0.25">
      <c r="A6" t="s">
        <v>37</v>
      </c>
      <c r="B6" s="9"/>
      <c r="C6" s="9"/>
      <c r="D6" s="9"/>
    </row>
    <row r="7" spans="1:8" x14ac:dyDescent="0.25">
      <c r="A7" s="14" t="s">
        <v>14</v>
      </c>
      <c r="B7" s="20">
        <v>8.6</v>
      </c>
      <c r="C7" s="16">
        <v>9.1999999999999993</v>
      </c>
      <c r="D7" s="16">
        <v>9.1999999999999993</v>
      </c>
    </row>
    <row r="8" spans="1:8" x14ac:dyDescent="0.25">
      <c r="A8" s="14" t="s">
        <v>13</v>
      </c>
      <c r="B8" s="16">
        <v>19</v>
      </c>
      <c r="C8" s="16">
        <v>16.600000000000001</v>
      </c>
      <c r="D8" s="16">
        <v>16.399999999999999</v>
      </c>
    </row>
    <row r="9" spans="1:8" x14ac:dyDescent="0.25">
      <c r="A9" s="14" t="s">
        <v>19</v>
      </c>
      <c r="B9" s="16">
        <v>32.9</v>
      </c>
      <c r="C9" s="16">
        <v>25.7</v>
      </c>
      <c r="D9" s="16">
        <v>24</v>
      </c>
    </row>
    <row r="10" spans="1:8" x14ac:dyDescent="0.25">
      <c r="A10" s="14" t="s">
        <v>20</v>
      </c>
      <c r="B10" s="16">
        <v>51.3</v>
      </c>
      <c r="C10" s="16">
        <v>45.2</v>
      </c>
      <c r="D10" s="16">
        <v>41.4</v>
      </c>
    </row>
    <row r="11" spans="1:8" x14ac:dyDescent="0.25">
      <c r="A11" s="14" t="s">
        <v>21</v>
      </c>
      <c r="B11" s="16">
        <v>78.7</v>
      </c>
      <c r="C11" s="16">
        <v>79.099999999999994</v>
      </c>
      <c r="D11" s="16">
        <v>73</v>
      </c>
    </row>
    <row r="12" spans="1:8" x14ac:dyDescent="0.25">
      <c r="A12" s="14" t="s">
        <v>12</v>
      </c>
      <c r="B12" s="16">
        <v>26</v>
      </c>
      <c r="C12" s="16">
        <v>26.2</v>
      </c>
      <c r="D12" s="16">
        <v>27.4</v>
      </c>
    </row>
    <row r="13" spans="1:8" x14ac:dyDescent="0.25">
      <c r="A13" t="s">
        <v>38</v>
      </c>
      <c r="B13" s="9"/>
      <c r="C13" s="9"/>
      <c r="D13" s="9"/>
    </row>
    <row r="14" spans="1:8" x14ac:dyDescent="0.25">
      <c r="A14" s="14" t="s">
        <v>14</v>
      </c>
      <c r="B14" s="16">
        <v>3</v>
      </c>
      <c r="C14" s="16">
        <v>3.2</v>
      </c>
      <c r="D14" s="16">
        <v>3.3</v>
      </c>
    </row>
    <row r="15" spans="1:8" x14ac:dyDescent="0.25">
      <c r="A15" s="14" t="s">
        <v>13</v>
      </c>
      <c r="B15" s="16">
        <v>10.199999999999999</v>
      </c>
      <c r="C15" s="16">
        <v>7.6</v>
      </c>
      <c r="D15" s="16">
        <v>6.7</v>
      </c>
    </row>
    <row r="16" spans="1:8" x14ac:dyDescent="0.25">
      <c r="A16" s="14" t="s">
        <v>19</v>
      </c>
      <c r="B16" s="16">
        <v>23.5</v>
      </c>
      <c r="C16" s="16">
        <v>15.6</v>
      </c>
      <c r="D16" s="16">
        <v>13.7</v>
      </c>
    </row>
    <row r="17" spans="1:4" x14ac:dyDescent="0.25">
      <c r="A17" s="14" t="s">
        <v>20</v>
      </c>
      <c r="B17" s="16">
        <v>42.6</v>
      </c>
      <c r="C17" s="16">
        <v>34.700000000000003</v>
      </c>
      <c r="D17" s="16">
        <v>29.1</v>
      </c>
    </row>
    <row r="18" spans="1:4" x14ac:dyDescent="0.25">
      <c r="A18" s="14" t="s">
        <v>21</v>
      </c>
      <c r="B18" s="16">
        <v>78.599999999999994</v>
      </c>
      <c r="C18" s="16">
        <v>74.8</v>
      </c>
      <c r="D18" s="16">
        <v>67.400000000000006</v>
      </c>
    </row>
    <row r="19" spans="1:4" x14ac:dyDescent="0.25">
      <c r="A19" s="14" t="s">
        <v>12</v>
      </c>
      <c r="B19" s="16">
        <v>13.7</v>
      </c>
      <c r="C19" s="16">
        <v>13.3</v>
      </c>
      <c r="D19" s="16">
        <v>14.3</v>
      </c>
    </row>
    <row r="20" spans="1:4" x14ac:dyDescent="0.25">
      <c r="A20" t="s">
        <v>29</v>
      </c>
      <c r="B20" s="9"/>
      <c r="C20" s="9"/>
      <c r="D20" s="9"/>
    </row>
    <row r="21" spans="1:4" x14ac:dyDescent="0.25">
      <c r="A21" s="14" t="s">
        <v>14</v>
      </c>
      <c r="B21" s="20">
        <v>6.7</v>
      </c>
      <c r="C21" s="16">
        <v>7.4</v>
      </c>
      <c r="D21" s="16">
        <v>9.1999999999999993</v>
      </c>
    </row>
    <row r="22" spans="1:4" x14ac:dyDescent="0.25">
      <c r="A22" s="14" t="s">
        <v>13</v>
      </c>
      <c r="B22" s="16">
        <v>14.9</v>
      </c>
      <c r="C22" s="16">
        <v>10.9</v>
      </c>
      <c r="D22" s="16">
        <v>13.3</v>
      </c>
    </row>
    <row r="23" spans="1:4" x14ac:dyDescent="0.25">
      <c r="A23" s="14" t="s">
        <v>19</v>
      </c>
      <c r="B23" s="16">
        <v>28.7</v>
      </c>
      <c r="C23" s="16">
        <v>19.7</v>
      </c>
      <c r="D23" s="16">
        <v>22</v>
      </c>
    </row>
    <row r="24" spans="1:4" x14ac:dyDescent="0.25">
      <c r="A24" s="14" t="s">
        <v>20</v>
      </c>
      <c r="B24" s="16">
        <v>51.8</v>
      </c>
      <c r="C24" s="16">
        <v>40.1</v>
      </c>
      <c r="D24" s="16">
        <v>39.200000000000003</v>
      </c>
    </row>
    <row r="25" spans="1:4" x14ac:dyDescent="0.25">
      <c r="A25" s="14" t="s">
        <v>21</v>
      </c>
      <c r="B25" s="16">
        <v>85.7</v>
      </c>
      <c r="C25" s="16">
        <v>79.2</v>
      </c>
      <c r="D25" s="16">
        <v>79.2</v>
      </c>
    </row>
    <row r="26" spans="1:4" x14ac:dyDescent="0.25">
      <c r="A26" s="14" t="s">
        <v>12</v>
      </c>
      <c r="B26" s="16">
        <v>24.5</v>
      </c>
      <c r="C26" s="16">
        <v>22.4</v>
      </c>
      <c r="D26" s="16">
        <v>27.2</v>
      </c>
    </row>
    <row r="27" spans="1:4" x14ac:dyDescent="0.25">
      <c r="A27" t="s">
        <v>30</v>
      </c>
      <c r="B27" s="9"/>
      <c r="C27" s="9"/>
      <c r="D27" s="9"/>
    </row>
    <row r="28" spans="1:4" x14ac:dyDescent="0.25">
      <c r="A28" s="14" t="s">
        <v>14</v>
      </c>
      <c r="B28" s="16">
        <v>9.9</v>
      </c>
      <c r="C28" s="16">
        <v>7.4</v>
      </c>
      <c r="D28" s="16">
        <v>7</v>
      </c>
    </row>
    <row r="29" spans="1:4" x14ac:dyDescent="0.25">
      <c r="A29" s="14" t="s">
        <v>13</v>
      </c>
      <c r="B29" s="16">
        <v>18.7</v>
      </c>
      <c r="C29" s="16">
        <v>12.6</v>
      </c>
      <c r="D29" s="16">
        <v>10.3</v>
      </c>
    </row>
    <row r="30" spans="1:4" x14ac:dyDescent="0.25">
      <c r="A30" s="14" t="s">
        <v>19</v>
      </c>
      <c r="B30" s="16">
        <v>34</v>
      </c>
      <c r="C30" s="16">
        <v>23.3</v>
      </c>
      <c r="D30" s="16">
        <v>20.3</v>
      </c>
    </row>
    <row r="31" spans="1:4" x14ac:dyDescent="0.25">
      <c r="A31" s="14" t="s">
        <v>20</v>
      </c>
      <c r="B31" s="16">
        <v>55.1</v>
      </c>
      <c r="C31" s="16">
        <v>43.1</v>
      </c>
      <c r="D31" s="16">
        <v>39.5</v>
      </c>
    </row>
    <row r="32" spans="1:4" x14ac:dyDescent="0.25">
      <c r="A32" s="14" t="s">
        <v>21</v>
      </c>
      <c r="B32" s="16">
        <v>84.2</v>
      </c>
      <c r="C32" s="16">
        <v>83.9</v>
      </c>
      <c r="D32" s="16">
        <v>81.900000000000006</v>
      </c>
    </row>
    <row r="33" spans="1:11" x14ac:dyDescent="0.25">
      <c r="A33" s="14" t="s">
        <v>12</v>
      </c>
      <c r="B33" s="16">
        <v>30</v>
      </c>
      <c r="C33" s="16">
        <v>25.7</v>
      </c>
      <c r="D33" s="16">
        <v>26.6</v>
      </c>
    </row>
    <row r="34" spans="1:11" x14ac:dyDescent="0.25">
      <c r="A34" t="s">
        <v>31</v>
      </c>
      <c r="B34" s="9"/>
      <c r="C34" s="9"/>
      <c r="D34" s="9"/>
    </row>
    <row r="35" spans="1:11" x14ac:dyDescent="0.25">
      <c r="A35" s="14" t="s">
        <v>14</v>
      </c>
      <c r="B35" s="16">
        <v>12.3</v>
      </c>
      <c r="C35" s="16">
        <v>9.3000000000000007</v>
      </c>
      <c r="D35" s="16">
        <v>9.6999999999999993</v>
      </c>
    </row>
    <row r="36" spans="1:11" x14ac:dyDescent="0.25">
      <c r="A36" s="14" t="s">
        <v>13</v>
      </c>
      <c r="B36" s="16">
        <v>20.5</v>
      </c>
      <c r="C36" s="16">
        <v>14.9</v>
      </c>
      <c r="D36" s="16">
        <v>14.9</v>
      </c>
    </row>
    <row r="37" spans="1:11" x14ac:dyDescent="0.25">
      <c r="A37" s="14" t="s">
        <v>19</v>
      </c>
      <c r="B37" s="16">
        <v>35.5</v>
      </c>
      <c r="C37" s="16">
        <v>21.9</v>
      </c>
      <c r="D37" s="16">
        <v>23.8</v>
      </c>
    </row>
    <row r="38" spans="1:11" x14ac:dyDescent="0.25">
      <c r="A38" s="14" t="s">
        <v>20</v>
      </c>
      <c r="B38" s="16">
        <v>55.9</v>
      </c>
      <c r="C38" s="16">
        <v>46.4</v>
      </c>
      <c r="D38" s="16">
        <v>44.4</v>
      </c>
    </row>
    <row r="39" spans="1:11" x14ac:dyDescent="0.25">
      <c r="A39" s="14" t="s">
        <v>21</v>
      </c>
      <c r="B39" s="16">
        <v>92.2</v>
      </c>
      <c r="C39" s="16">
        <v>85.9</v>
      </c>
      <c r="D39" s="16">
        <v>84.5</v>
      </c>
    </row>
    <row r="40" spans="1:11" x14ac:dyDescent="0.25">
      <c r="A40" s="15" t="s">
        <v>12</v>
      </c>
      <c r="B40" s="17">
        <v>34.4</v>
      </c>
      <c r="C40" s="17">
        <v>28.7</v>
      </c>
      <c r="D40" s="17">
        <v>32.5</v>
      </c>
    </row>
    <row r="41" spans="1:11" x14ac:dyDescent="0.25">
      <c r="A41" s="8" t="s">
        <v>10</v>
      </c>
    </row>
    <row r="42" spans="1:11" x14ac:dyDescent="0.25">
      <c r="A42" s="25" t="str">
        <f>Ficha!$B$6</f>
        <v>Pesquisa Nacional por Amostra de Domicílios (PNAD)</v>
      </c>
      <c r="B42" s="25"/>
      <c r="C42" s="25"/>
      <c r="D42" s="25"/>
      <c r="E42" s="25"/>
      <c r="F42" s="25"/>
      <c r="G42" s="25"/>
      <c r="H42" s="25"/>
      <c r="I42" s="25"/>
      <c r="J42" s="25"/>
      <c r="K42" s="13"/>
    </row>
    <row r="43" spans="1:11" x14ac:dyDescent="0.25">
      <c r="A43" t="s">
        <v>9</v>
      </c>
    </row>
    <row r="44" spans="1:11" x14ac:dyDescent="0.25">
      <c r="A44" s="25" t="str">
        <f>Ficha!$B$11</f>
        <v>1. As proporções são calculadas desconsiderando os casos sem declaração e os não aplicáveis.</v>
      </c>
      <c r="B44" s="25"/>
      <c r="C44" s="25"/>
      <c r="D44" s="25"/>
      <c r="E44" s="25"/>
      <c r="F44" s="25"/>
      <c r="G44" s="25"/>
      <c r="H44" s="25"/>
      <c r="I44" s="25"/>
      <c r="J44" s="25"/>
      <c r="K44" s="13"/>
    </row>
    <row r="45" spans="1:11" x14ac:dyDescent="0.25">
      <c r="A45" s="25" t="str">
        <f>Ficha!$B$12</f>
        <v>2. Informações da PNAD não disponíveis, até o ano de 2003, para as áreas rurais de RO, AC, AM, RR, PA e AP.</v>
      </c>
      <c r="B45" s="25"/>
      <c r="C45" s="25"/>
      <c r="D45" s="25"/>
      <c r="E45" s="25"/>
      <c r="F45" s="25"/>
      <c r="G45" s="25"/>
      <c r="H45" s="25"/>
      <c r="I45" s="25"/>
      <c r="J45" s="25"/>
      <c r="K45" s="13"/>
    </row>
    <row r="46" spans="1:11" x14ac:dyDescent="0.25">
      <c r="A46" s="25" t="str">
        <f>Ficha!$B$13</f>
        <v>3. Foi adotada a população de 14 anos e mais para diminuir o efeito da baixa escolaridade de crianças.</v>
      </c>
      <c r="B46" s="25"/>
      <c r="C46" s="25"/>
      <c r="D46" s="25"/>
      <c r="E46" s="25"/>
      <c r="F46" s="25"/>
      <c r="G46" s="25"/>
      <c r="H46" s="25"/>
      <c r="I46" s="25"/>
      <c r="J46" s="25"/>
      <c r="K46" s="13"/>
    </row>
    <row r="48" spans="1:11" x14ac:dyDescent="0.25">
      <c r="A48" t="s">
        <v>11</v>
      </c>
      <c r="B48" s="1">
        <f>Ficha!$B$16</f>
        <v>41394</v>
      </c>
    </row>
    <row r="49" spans="2:2" x14ac:dyDescent="0.25">
      <c r="B49" t="s">
        <v>34</v>
      </c>
    </row>
  </sheetData>
  <mergeCells count="5">
    <mergeCell ref="A44:J44"/>
    <mergeCell ref="A42:J42"/>
    <mergeCell ref="A45:J45"/>
    <mergeCell ref="A46:J46"/>
    <mergeCell ref="A3:H3"/>
  </mergeCells>
  <pageMargins left="0.51181102362204722" right="0.51181102362204722" top="0.78740157480314965" bottom="0.78740157480314965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pageSetUpPr fitToPage="1"/>
  </sheetPr>
  <dimension ref="A1:U67"/>
  <sheetViews>
    <sheetView zoomScaleNormal="100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10" customFormat="1" ht="18.75" x14ac:dyDescent="0.3">
      <c r="A1" s="10" t="str">
        <f>Ficha!A2</f>
        <v>Atenção à Saúde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s="10" customFormat="1" ht="18.75" x14ac:dyDescent="0.3">
      <c r="A2" s="10" t="str">
        <f>Ficha!A3</f>
        <v>Indicadores de recursos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s="12" customFormat="1" ht="37.5" customHeight="1" x14ac:dyDescent="0.3">
      <c r="A3" s="26" t="str">
        <f>Ficha!A4</f>
        <v>Ind030101RNE - Cobertura de planos de saúde na população de 14 anos e mais, por ano, segundo Brasil, Região Nordeste, regiões metropolitanas do Nordeste e escolaridade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11"/>
      <c r="N3" s="11"/>
      <c r="O3" s="11"/>
      <c r="P3" s="11"/>
      <c r="Q3" s="11"/>
      <c r="R3" s="11"/>
      <c r="S3" s="11"/>
      <c r="T3" s="11"/>
      <c r="U3" s="11"/>
    </row>
    <row r="4" spans="1:21" s="10" customFormat="1" ht="18.75" x14ac:dyDescent="0.3">
      <c r="A4" s="10" t="s">
        <v>27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x14ac:dyDescent="0.25"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x14ac:dyDescent="0.25"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8" spans="1:21" x14ac:dyDescent="0.25">
      <c r="K8" s="1"/>
    </row>
    <row r="18" ht="15" customHeight="1" x14ac:dyDescent="0.25"/>
    <row r="20" ht="15" customHeight="1" x14ac:dyDescent="0.25"/>
    <row r="21" ht="15" customHeight="1" x14ac:dyDescent="0.25"/>
    <row r="22" ht="15" customHeight="1" x14ac:dyDescent="0.25"/>
    <row r="59" spans="1:11" x14ac:dyDescent="0.25">
      <c r="A59" s="8" t="s">
        <v>10</v>
      </c>
    </row>
    <row r="60" spans="1:11" x14ac:dyDescent="0.25">
      <c r="A60" s="25" t="str">
        <f>Ficha!$B$6</f>
        <v>Pesquisa Nacional por Amostra de Domicílios (PNAD)</v>
      </c>
      <c r="B60" s="25"/>
      <c r="C60" s="25"/>
      <c r="D60" s="25"/>
      <c r="E60" s="25"/>
      <c r="F60" s="25"/>
      <c r="G60" s="25"/>
      <c r="H60" s="25"/>
      <c r="I60" s="25"/>
      <c r="J60" s="25"/>
      <c r="K60" s="13"/>
    </row>
    <row r="61" spans="1:11" x14ac:dyDescent="0.25">
      <c r="A61" t="s">
        <v>9</v>
      </c>
    </row>
    <row r="62" spans="1:11" x14ac:dyDescent="0.25">
      <c r="A62" s="25" t="str">
        <f>Ficha!$B$11</f>
        <v>1. As proporções são calculadas desconsiderando os casos sem declaração e os não aplicáveis.</v>
      </c>
      <c r="B62" s="25"/>
      <c r="C62" s="25"/>
      <c r="D62" s="25"/>
      <c r="E62" s="25"/>
      <c r="F62" s="25"/>
      <c r="G62" s="25"/>
      <c r="H62" s="25"/>
      <c r="I62" s="25"/>
      <c r="J62" s="25"/>
      <c r="K62" s="13"/>
    </row>
    <row r="63" spans="1:11" x14ac:dyDescent="0.25">
      <c r="A63" s="25" t="str">
        <f>Ficha!$B$12</f>
        <v>2. Informações da PNAD não disponíveis, até o ano de 2003, para as áreas rurais de RO, AC, AM, RR, PA e AP.</v>
      </c>
      <c r="B63" s="25"/>
      <c r="C63" s="25"/>
      <c r="D63" s="25"/>
      <c r="E63" s="25"/>
      <c r="F63" s="25"/>
      <c r="G63" s="25"/>
      <c r="H63" s="25"/>
      <c r="I63" s="25"/>
      <c r="J63" s="25"/>
      <c r="K63" s="13"/>
    </row>
    <row r="64" spans="1:11" x14ac:dyDescent="0.25">
      <c r="A64" s="25" t="str">
        <f>Ficha!$B$13</f>
        <v>3. Foi adotada a população de 14 anos e mais para diminuir o efeito da baixa escolaridade de crianças.</v>
      </c>
      <c r="B64" s="25"/>
      <c r="C64" s="25"/>
      <c r="D64" s="25"/>
      <c r="E64" s="25"/>
      <c r="F64" s="25"/>
      <c r="G64" s="25"/>
      <c r="H64" s="25"/>
      <c r="I64" s="25"/>
      <c r="J64" s="25"/>
      <c r="K64" s="13"/>
    </row>
    <row r="66" spans="1:2" x14ac:dyDescent="0.25">
      <c r="A66" t="s">
        <v>11</v>
      </c>
      <c r="B66" s="1">
        <f>Ficha!$B$16</f>
        <v>41394</v>
      </c>
    </row>
    <row r="67" spans="1:2" x14ac:dyDescent="0.25">
      <c r="B67" t="s">
        <v>34</v>
      </c>
    </row>
  </sheetData>
  <mergeCells count="5">
    <mergeCell ref="A62:J62"/>
    <mergeCell ref="A63:J63"/>
    <mergeCell ref="A60:J60"/>
    <mergeCell ref="A64:J64"/>
    <mergeCell ref="A3:L3"/>
  </mergeCells>
  <pageMargins left="0.70866141732283472" right="0.70866141732283472" top="0.69" bottom="0.74803149606299213" header="0.31496062992125984" footer="0.31496062992125984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CEPI-DSS02</cp:lastModifiedBy>
  <cp:lastPrinted>2013-05-03T19:58:06Z</cp:lastPrinted>
  <dcterms:created xsi:type="dcterms:W3CDTF">2011-12-20T12:08:29Z</dcterms:created>
  <dcterms:modified xsi:type="dcterms:W3CDTF">2013-05-03T19:58:10Z</dcterms:modified>
</cp:coreProperties>
</file>