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75" windowWidth="12510" windowHeight="7140"/>
  </bookViews>
  <sheets>
    <sheet name="Ficha" sheetId="8" r:id="rId1"/>
    <sheet name="Tabela" sheetId="10" r:id="rId2"/>
    <sheet name="Gráficos - 1" sheetId="11" r:id="rId3"/>
    <sheet name="Gráficos - 2" sheetId="9" r:id="rId4"/>
  </sheets>
  <definedNames>
    <definedName name="_xlnm.Print_Titles" localSheetId="2">'Gráficos - 1'!$1:$5</definedName>
    <definedName name="_xlnm.Print_Titles" localSheetId="3">'Gráficos - 2'!$1:$5</definedName>
    <definedName name="_xlnm.Print_Titles" localSheetId="1">Tabela!$1:$6</definedName>
  </definedNames>
  <calcPr calcId="145621"/>
</workbook>
</file>

<file path=xl/calcChain.xml><?xml version="1.0" encoding="utf-8"?>
<calcChain xmlns="http://schemas.openxmlformats.org/spreadsheetml/2006/main">
  <c r="B68" i="9" l="1"/>
  <c r="B67" i="9"/>
  <c r="B68" i="11"/>
  <c r="B67" i="11"/>
  <c r="B50" i="10"/>
  <c r="B49" i="10"/>
  <c r="A65" i="11" l="1"/>
  <c r="A64" i="11"/>
  <c r="A63" i="11"/>
  <c r="A61" i="11"/>
  <c r="A3" i="11"/>
  <c r="A2" i="11"/>
  <c r="A1" i="11"/>
  <c r="A65" i="9"/>
  <c r="A64" i="9"/>
  <c r="A63" i="9"/>
  <c r="A61" i="9"/>
  <c r="A47" i="10"/>
  <c r="A2" i="9"/>
  <c r="A3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<sst xmlns="http://schemas.openxmlformats.org/spreadsheetml/2006/main" count="83" uniqueCount="45">
  <si>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</si>
  <si>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</si>
  <si>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</si>
  <si>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</si>
  <si>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</si>
  <si>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</si>
  <si>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</si>
  <si>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</si>
  <si>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</si>
  <si>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</si>
  <si>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</si>
  <si>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</si>
  <si>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</si>
  <si>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</si>
  <si>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</si>
  <si>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</si>
  <si>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</si>
  <si>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</si>
  <si>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</si>
  <si>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</si>
  <si>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</si>
  <si>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</si>
  <si>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</si>
  <si>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Pesquisa Nacional por Amostra de Domicílios (PNAD) - Suplemento Saúde</t>
  </si>
  <si>
    <t>2003, 2008</t>
  </si>
  <si>
    <t>3. As categorias coletadas de tempo de realização do último exame em 2008 e 2003 são diferentes; foram aqui agrupadas para permitir a análise da série histórica.</t>
  </si>
  <si>
    <t>Período:2003, 2008</t>
  </si>
  <si>
    <t>Nunca fez</t>
  </si>
  <si>
    <t>Distribuição de mulheres de 50 a 69 anos segundo tempo de realização da última mamografia</t>
  </si>
  <si>
    <t>Distribuição percentual da população feminina de 50 a 69 anos de idade, segundo tempo referido desde a realização da última mamografia, em determinado espaço geográfico.</t>
  </si>
  <si>
    <t>Número de mulheres de 50 a 69 anos por tempo referido desde a realização da última mamografia /
População feminina de 50 a 69 anos residente * 100</t>
  </si>
  <si>
    <t>Menos de 1 ano</t>
  </si>
  <si>
    <t>De 1 a 2 anos</t>
  </si>
  <si>
    <t>3 anos ou mais</t>
  </si>
  <si>
    <t>Indicadores de atenção preventiva</t>
  </si>
  <si>
    <t>Fortaleza</t>
  </si>
  <si>
    <t>Recife</t>
  </si>
  <si>
    <t>Salvador</t>
  </si>
  <si>
    <t>CEPI-DSS/ ENSP/FIOCRUZ</t>
  </si>
  <si>
    <t>Como Citar</t>
  </si>
  <si>
    <t>Brasil, Região Nordeste, regiões metropolitanas do Nordeste, escolaridade e tempo de realização da última mamografia</t>
  </si>
  <si>
    <t>Ind030202RNE - Distribuição de mulheres de 50 a 69 anos segundo tempo de realização da última mamografia, por ano, segundo Brasil, Região Nordeste, regiões metropolitanas do Nordeste e escolaridade</t>
  </si>
  <si>
    <t>Brasil</t>
  </si>
  <si>
    <t>Região Nordeste</t>
  </si>
  <si>
    <t>Ind030202RNE - Distribuição de mulheres de 50 a 69 anos segundo tempo de realização da última mamografia,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http://dssbr.org/site/wp-content/uploads/2013/05/Ind030202RM-20130430.pdf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</si>
</sst>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2" fillId="0" borderId="0" xfId="2" applyNumberFormat="1" applyFont="1"/>
    <xf numFmtId="165" fontId="0" fillId="0" borderId="0" xfId="0" applyNumberFormat="1"/>
    <xf numFmtId="165" fontId="2" fillId="0" borderId="1" xfId="2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64.2</c:v>
                </c:pt>
                <c:pt idx="1">
                  <c:v>39.6</c:v>
                </c:pt>
                <c:pt idx="2">
                  <c:v>25.9</c:v>
                </c:pt>
                <c:pt idx="3">
                  <c:v>18.100000000000001</c:v>
                </c:pt>
                <c:pt idx="4">
                  <c:v>9.4</c:v>
                </c:pt>
                <c:pt idx="5">
                  <c:v>45.3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47.8</c:v>
                </c:pt>
                <c:pt idx="1">
                  <c:v>25</c:v>
                </c:pt>
                <c:pt idx="2">
                  <c:v>16.899999999999999</c:v>
                </c:pt>
                <c:pt idx="3">
                  <c:v>11.7</c:v>
                </c:pt>
                <c:pt idx="4">
                  <c:v>5.6</c:v>
                </c:pt>
                <c:pt idx="5">
                  <c:v>28.9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88544"/>
        <c:axId val="87390080"/>
      </c:barChart>
      <c:catAx>
        <c:axId val="873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390080"/>
        <c:crosses val="autoZero"/>
        <c:auto val="1"/>
        <c:lblAlgn val="ctr"/>
        <c:lblOffset val="100"/>
        <c:noMultiLvlLbl val="0"/>
      </c:catAx>
      <c:valAx>
        <c:axId val="873900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388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25.4</c:v>
                </c:pt>
                <c:pt idx="1">
                  <c:v>37.380000000000003</c:v>
                </c:pt>
                <c:pt idx="2">
                  <c:v>46.11</c:v>
                </c:pt>
                <c:pt idx="3">
                  <c:v>59.78</c:v>
                </c:pt>
                <c:pt idx="4">
                  <c:v>70.91</c:v>
                </c:pt>
                <c:pt idx="5">
                  <c:v>39.950000000000003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27.97</c:v>
                </c:pt>
                <c:pt idx="1">
                  <c:v>35.61</c:v>
                </c:pt>
                <c:pt idx="2">
                  <c:v>35.72</c:v>
                </c:pt>
                <c:pt idx="3">
                  <c:v>53.64</c:v>
                </c:pt>
                <c:pt idx="4">
                  <c:v>66.459999999999994</c:v>
                </c:pt>
                <c:pt idx="5">
                  <c:v>40.380000000000003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71200"/>
        <c:axId val="88772992"/>
      </c:barChart>
      <c:catAx>
        <c:axId val="887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72992"/>
        <c:crosses val="autoZero"/>
        <c:auto val="1"/>
        <c:lblAlgn val="ctr"/>
        <c:lblOffset val="100"/>
        <c:noMultiLvlLbl val="0"/>
      </c:catAx>
      <c:valAx>
        <c:axId val="8877299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712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77.5</c:v>
                </c:pt>
                <c:pt idx="1">
                  <c:v>54.2</c:v>
                </c:pt>
                <c:pt idx="2">
                  <c:v>32.200000000000003</c:v>
                </c:pt>
                <c:pt idx="3">
                  <c:v>22.5</c:v>
                </c:pt>
                <c:pt idx="4">
                  <c:v>11.3</c:v>
                </c:pt>
                <c:pt idx="5">
                  <c:v>63.6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62.6</c:v>
                </c:pt>
                <c:pt idx="1">
                  <c:v>37.5</c:v>
                </c:pt>
                <c:pt idx="2">
                  <c:v>22.9</c:v>
                </c:pt>
                <c:pt idx="3">
                  <c:v>15.8</c:v>
                </c:pt>
                <c:pt idx="4">
                  <c:v>7.7</c:v>
                </c:pt>
                <c:pt idx="5">
                  <c:v>45.1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77696"/>
        <c:axId val="88883584"/>
      </c:barChart>
      <c:catAx>
        <c:axId val="888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883584"/>
        <c:crosses val="autoZero"/>
        <c:auto val="1"/>
        <c:lblAlgn val="ctr"/>
        <c:lblOffset val="100"/>
        <c:noMultiLvlLbl val="0"/>
      </c:catAx>
      <c:valAx>
        <c:axId val="8888358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877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68.349999999999994</c:v>
                </c:pt>
                <c:pt idx="1">
                  <c:v>44.72</c:v>
                </c:pt>
                <c:pt idx="2">
                  <c:v>31.7</c:v>
                </c:pt>
                <c:pt idx="3">
                  <c:v>25.71</c:v>
                </c:pt>
                <c:pt idx="4">
                  <c:v>16.43</c:v>
                </c:pt>
                <c:pt idx="5">
                  <c:v>48.47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51.21</c:v>
                </c:pt>
                <c:pt idx="1">
                  <c:v>34.47</c:v>
                </c:pt>
                <c:pt idx="2">
                  <c:v>24.69</c:v>
                </c:pt>
                <c:pt idx="3">
                  <c:v>13.69</c:v>
                </c:pt>
                <c:pt idx="4">
                  <c:v>4.84</c:v>
                </c:pt>
                <c:pt idx="5">
                  <c:v>31.58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08928"/>
        <c:axId val="88910464"/>
      </c:barChart>
      <c:catAx>
        <c:axId val="889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10464"/>
        <c:crosses val="autoZero"/>
        <c:auto val="1"/>
        <c:lblAlgn val="ctr"/>
        <c:lblOffset val="100"/>
        <c:noMultiLvlLbl val="0"/>
      </c:catAx>
      <c:valAx>
        <c:axId val="8891046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08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30.18</c:v>
                </c:pt>
                <c:pt idx="1">
                  <c:v>20.100000000000001</c:v>
                </c:pt>
                <c:pt idx="2">
                  <c:v>17.11</c:v>
                </c:pt>
                <c:pt idx="3">
                  <c:v>6.93</c:v>
                </c:pt>
                <c:pt idx="4">
                  <c:v>5.49</c:v>
                </c:pt>
                <c:pt idx="5">
                  <c:v>19.28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15.81</c:v>
                </c:pt>
                <c:pt idx="1">
                  <c:v>11.64</c:v>
                </c:pt>
                <c:pt idx="2">
                  <c:v>8.43</c:v>
                </c:pt>
                <c:pt idx="3">
                  <c:v>4.3499999999999996</c:v>
                </c:pt>
                <c:pt idx="4">
                  <c:v>1.58</c:v>
                </c:pt>
                <c:pt idx="5">
                  <c:v>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9904"/>
        <c:axId val="88941696"/>
      </c:barChart>
      <c:catAx>
        <c:axId val="88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41696"/>
        <c:crosses val="autoZero"/>
        <c:auto val="1"/>
        <c:lblAlgn val="ctr"/>
        <c:lblOffset val="100"/>
        <c:noMultiLvlLbl val="0"/>
      </c:catAx>
      <c:valAx>
        <c:axId val="889416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39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50.83</c:v>
                </c:pt>
                <c:pt idx="1">
                  <c:v>37.700000000000003</c:v>
                </c:pt>
                <c:pt idx="2">
                  <c:v>28.69</c:v>
                </c:pt>
                <c:pt idx="3">
                  <c:v>14.82</c:v>
                </c:pt>
                <c:pt idx="4">
                  <c:v>4.54</c:v>
                </c:pt>
                <c:pt idx="5">
                  <c:v>35.520000000000003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30.8</c:v>
                </c:pt>
                <c:pt idx="1">
                  <c:v>21.65</c:v>
                </c:pt>
                <c:pt idx="2">
                  <c:v>16.52</c:v>
                </c:pt>
                <c:pt idx="3">
                  <c:v>9</c:v>
                </c:pt>
                <c:pt idx="4">
                  <c:v>5.69</c:v>
                </c:pt>
                <c:pt idx="5">
                  <c:v>19.25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5232"/>
        <c:axId val="88976768"/>
      </c:barChart>
      <c:catAx>
        <c:axId val="889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76768"/>
        <c:crosses val="autoZero"/>
        <c:auto val="1"/>
        <c:lblAlgn val="ctr"/>
        <c:lblOffset val="100"/>
        <c:noMultiLvlLbl val="0"/>
      </c:catAx>
      <c:valAx>
        <c:axId val="8897676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75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17.600000000000001</c:v>
                </c:pt>
                <c:pt idx="1">
                  <c:v>32.700000000000003</c:v>
                </c:pt>
                <c:pt idx="2">
                  <c:v>47.4</c:v>
                </c:pt>
                <c:pt idx="3">
                  <c:v>54.3</c:v>
                </c:pt>
                <c:pt idx="4">
                  <c:v>67.599999999999994</c:v>
                </c:pt>
                <c:pt idx="5">
                  <c:v>31.7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22.2</c:v>
                </c:pt>
                <c:pt idx="1">
                  <c:v>36.6</c:v>
                </c:pt>
                <c:pt idx="2">
                  <c:v>45.3</c:v>
                </c:pt>
                <c:pt idx="3">
                  <c:v>53</c:v>
                </c:pt>
                <c:pt idx="4">
                  <c:v>66.3</c:v>
                </c:pt>
                <c:pt idx="5">
                  <c:v>37.200000000000003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3632"/>
        <c:axId val="89048192"/>
      </c:barChart>
      <c:catAx>
        <c:axId val="890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48192"/>
        <c:crosses val="autoZero"/>
        <c:auto val="1"/>
        <c:lblAlgn val="ctr"/>
        <c:lblOffset val="100"/>
        <c:noMultiLvlLbl val="0"/>
      </c:catAx>
      <c:valAx>
        <c:axId val="890481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13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9.8000000000000007</c:v>
                </c:pt>
                <c:pt idx="1">
                  <c:v>24.4</c:v>
                </c:pt>
                <c:pt idx="2">
                  <c:v>42.2</c:v>
                </c:pt>
                <c:pt idx="3">
                  <c:v>49.7</c:v>
                </c:pt>
                <c:pt idx="4">
                  <c:v>66.8</c:v>
                </c:pt>
                <c:pt idx="5">
                  <c:v>19.8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14.4</c:v>
                </c:pt>
                <c:pt idx="1">
                  <c:v>27.9</c:v>
                </c:pt>
                <c:pt idx="2">
                  <c:v>33.6</c:v>
                </c:pt>
                <c:pt idx="3">
                  <c:v>47.7</c:v>
                </c:pt>
                <c:pt idx="4">
                  <c:v>63.9</c:v>
                </c:pt>
                <c:pt idx="5">
                  <c:v>25.9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2784"/>
        <c:axId val="88618112"/>
      </c:barChart>
      <c:catAx>
        <c:axId val="890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18112"/>
        <c:crosses val="autoZero"/>
        <c:auto val="1"/>
        <c:lblAlgn val="ctr"/>
        <c:lblOffset val="100"/>
        <c:noMultiLvlLbl val="0"/>
      </c:catAx>
      <c:valAx>
        <c:axId val="8861811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62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13.56</c:v>
                </c:pt>
                <c:pt idx="1">
                  <c:v>25.74</c:v>
                </c:pt>
                <c:pt idx="2">
                  <c:v>42.57</c:v>
                </c:pt>
                <c:pt idx="3">
                  <c:v>46.44</c:v>
                </c:pt>
                <c:pt idx="4">
                  <c:v>70.150000000000006</c:v>
                </c:pt>
                <c:pt idx="5">
                  <c:v>28.64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20.88</c:v>
                </c:pt>
                <c:pt idx="1">
                  <c:v>28.93</c:v>
                </c:pt>
                <c:pt idx="2">
                  <c:v>37.340000000000003</c:v>
                </c:pt>
                <c:pt idx="3">
                  <c:v>47.72</c:v>
                </c:pt>
                <c:pt idx="4">
                  <c:v>73.39</c:v>
                </c:pt>
                <c:pt idx="5">
                  <c:v>35.82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47552"/>
        <c:axId val="88649088"/>
      </c:barChart>
      <c:catAx>
        <c:axId val="88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49088"/>
        <c:crosses val="autoZero"/>
        <c:auto val="1"/>
        <c:lblAlgn val="ctr"/>
        <c:lblOffset val="100"/>
        <c:noMultiLvlLbl val="0"/>
      </c:catAx>
      <c:valAx>
        <c:axId val="8864908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47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36.28</c:v>
                </c:pt>
                <c:pt idx="1">
                  <c:v>47.06</c:v>
                </c:pt>
                <c:pt idx="2">
                  <c:v>59.46</c:v>
                </c:pt>
                <c:pt idx="3">
                  <c:v>70.790000000000006</c:v>
                </c:pt>
                <c:pt idx="4">
                  <c:v>86.3</c:v>
                </c:pt>
                <c:pt idx="5">
                  <c:v>53.05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44.33</c:v>
                </c:pt>
                <c:pt idx="1">
                  <c:v>48.35</c:v>
                </c:pt>
                <c:pt idx="2">
                  <c:v>49.41</c:v>
                </c:pt>
                <c:pt idx="3">
                  <c:v>66.150000000000006</c:v>
                </c:pt>
                <c:pt idx="4">
                  <c:v>79.53</c:v>
                </c:pt>
                <c:pt idx="5">
                  <c:v>55.72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52512"/>
        <c:axId val="88754048"/>
      </c:barChart>
      <c:catAx>
        <c:axId val="887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54048"/>
        <c:crosses val="autoZero"/>
        <c:auto val="1"/>
        <c:lblAlgn val="ctr"/>
        <c:lblOffset val="100"/>
        <c:noMultiLvlLbl val="0"/>
      </c:catAx>
      <c:valAx>
        <c:axId val="8875404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52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375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771525</xdr:colOff>
      <xdr:row>5</xdr:row>
      <xdr:rowOff>9525</xdr:rowOff>
    </xdr:from>
    <xdr:to>
      <xdr:col>11</xdr:col>
      <xdr:colOff>314325</xdr:colOff>
      <xdr:row>22</xdr:row>
      <xdr:rowOff>225</xdr:rowOff>
    </xdr:to>
    <xdr:graphicFrame macro="">
      <xdr:nvGraphicFramePr>
        <xdr:cNvPr id="2375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23757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38100</xdr:rowOff>
    </xdr:from>
    <xdr:to>
      <xdr:col>4</xdr:col>
      <xdr:colOff>752475</xdr:colOff>
      <xdr:row>57</xdr:row>
      <xdr:rowOff>28800</xdr:rowOff>
    </xdr:to>
    <xdr:graphicFrame macro="">
      <xdr:nvGraphicFramePr>
        <xdr:cNvPr id="23757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771525</xdr:colOff>
      <xdr:row>22</xdr:row>
      <xdr:rowOff>38100</xdr:rowOff>
    </xdr:from>
    <xdr:to>
      <xdr:col>11</xdr:col>
      <xdr:colOff>314325</xdr:colOff>
      <xdr:row>39</xdr:row>
      <xdr:rowOff>28800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94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5</xdr:row>
      <xdr:rowOff>9525</xdr:rowOff>
    </xdr:from>
    <xdr:to>
      <xdr:col>11</xdr:col>
      <xdr:colOff>333375</xdr:colOff>
      <xdr:row>22</xdr:row>
      <xdr:rowOff>225</xdr:rowOff>
    </xdr:to>
    <xdr:graphicFrame macro="">
      <xdr:nvGraphicFramePr>
        <xdr:cNvPr id="94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4</xdr:col>
      <xdr:colOff>742950</xdr:colOff>
      <xdr:row>39</xdr:row>
      <xdr:rowOff>28800</xdr:rowOff>
    </xdr:to>
    <xdr:graphicFrame macro="">
      <xdr:nvGraphicFramePr>
        <xdr:cNvPr id="94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742950</xdr:colOff>
      <xdr:row>57</xdr:row>
      <xdr:rowOff>28800</xdr:rowOff>
    </xdr:to>
    <xdr:graphicFrame macro="">
      <xdr:nvGraphicFramePr>
        <xdr:cNvPr id="944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809625</xdr:colOff>
      <xdr:row>22</xdr:row>
      <xdr:rowOff>28575</xdr:rowOff>
    </xdr:from>
    <xdr:to>
      <xdr:col>11</xdr:col>
      <xdr:colOff>352425</xdr:colOff>
      <xdr:row>39</xdr:row>
      <xdr:rowOff>19275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1" t="s">
        <v>21</v>
      </c>
      <c r="B2" s="21"/>
    </row>
    <row r="3" spans="1:2" s="8" customFormat="1" ht="18.75" customHeight="1" x14ac:dyDescent="0.3">
      <c r="A3" s="21" t="s">
        <v>34</v>
      </c>
      <c r="B3" s="21"/>
    </row>
    <row r="4" spans="1:2" ht="56.25" customHeight="1" x14ac:dyDescent="0.3">
      <c r="A4" s="22" t="s">
        <v>41</v>
      </c>
      <c r="B4" s="22"/>
    </row>
    <row r="5" spans="1:2" x14ac:dyDescent="0.25">
      <c r="A5" s="2" t="s">
        <v>4</v>
      </c>
      <c r="B5" s="3" t="s">
        <v>28</v>
      </c>
    </row>
    <row r="6" spans="1:2" ht="30" x14ac:dyDescent="0.25">
      <c r="A6" s="2" t="s">
        <v>5</v>
      </c>
      <c r="B6" s="3" t="s">
        <v>29</v>
      </c>
    </row>
    <row r="7" spans="1:2" x14ac:dyDescent="0.25">
      <c r="A7" s="2" t="s">
        <v>0</v>
      </c>
      <c r="B7" s="3" t="s">
        <v>23</v>
      </c>
    </row>
    <row r="8" spans="1:2" ht="30" x14ac:dyDescent="0.25">
      <c r="A8" s="2" t="s">
        <v>1</v>
      </c>
      <c r="B8" s="3" t="s">
        <v>30</v>
      </c>
    </row>
    <row r="9" spans="1:2" ht="30" x14ac:dyDescent="0.25">
      <c r="A9" s="2" t="s">
        <v>2</v>
      </c>
      <c r="B9" s="3" t="s">
        <v>40</v>
      </c>
    </row>
    <row r="10" spans="1:2" x14ac:dyDescent="0.25">
      <c r="A10" s="2" t="s">
        <v>6</v>
      </c>
      <c r="B10" s="3" t="s">
        <v>22</v>
      </c>
    </row>
    <row r="11" spans="1:2" x14ac:dyDescent="0.25">
      <c r="A11" s="2" t="s">
        <v>7</v>
      </c>
      <c r="B11" s="3" t="s">
        <v>24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ht="30" x14ac:dyDescent="0.25">
      <c r="A14" s="2"/>
      <c r="B14" s="4" t="s">
        <v>25</v>
      </c>
    </row>
    <row r="16" spans="1:2" x14ac:dyDescent="0.25">
      <c r="A16" t="s">
        <v>8</v>
      </c>
      <c r="B16" s="1">
        <v>41394</v>
      </c>
    </row>
    <row r="17" spans="1:2" x14ac:dyDescent="0.25">
      <c r="B17" s="4" t="s">
        <v>38</v>
      </c>
    </row>
    <row r="18" spans="1:2" x14ac:dyDescent="0.25">
      <c r="B18" s="4"/>
    </row>
    <row r="19" spans="1:2" ht="75" x14ac:dyDescent="0.25">
      <c r="A19" s="2" t="s">
        <v>39</v>
      </c>
      <c r="B19" s="20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P50"/>
  <sheetViews>
    <sheetView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defaultRowHeight="15" x14ac:dyDescent="0.25"/>
  <cols>
    <col min="1" max="1" width="19.7109375" customWidth="1"/>
    <col min="2" max="15" width="12.5703125" customWidth="1"/>
  </cols>
  <sheetData>
    <row r="1" spans="1:9" s="8" customFormat="1" ht="18.75" x14ac:dyDescent="0.3">
      <c r="A1" s="7" t="str">
        <f>Ficha!A2</f>
        <v>Atenção à Saúde</v>
      </c>
    </row>
    <row r="2" spans="1:9" s="8" customFormat="1" ht="18.75" x14ac:dyDescent="0.3">
      <c r="A2" s="7" t="str">
        <f>Ficha!A3</f>
        <v>Indicadores de atenção preventiva</v>
      </c>
    </row>
    <row r="3" spans="1:9" s="8" customFormat="1" ht="37.5" customHeight="1" x14ac:dyDescent="0.3">
      <c r="A3" s="23" t="str">
        <f>Ficha!A4</f>
        <v>Ind030202RNE - Distribuição de mulheres de 50 a 69 anos segundo tempo de realização da última mamografia,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</row>
    <row r="4" spans="1:9" s="8" customFormat="1" ht="18.75" x14ac:dyDescent="0.3">
      <c r="A4" s="7" t="s">
        <v>26</v>
      </c>
    </row>
    <row r="5" spans="1:9" x14ac:dyDescent="0.25">
      <c r="A5" s="25" t="s">
        <v>15</v>
      </c>
      <c r="B5" s="27">
        <v>2003</v>
      </c>
      <c r="C5" s="28"/>
      <c r="D5" s="28"/>
      <c r="E5" s="29"/>
      <c r="F5" s="27">
        <v>2008</v>
      </c>
      <c r="G5" s="28"/>
      <c r="H5" s="28"/>
      <c r="I5" s="28"/>
    </row>
    <row r="6" spans="1:9" ht="30" x14ac:dyDescent="0.25">
      <c r="A6" s="26"/>
      <c r="B6" s="18" t="s">
        <v>31</v>
      </c>
      <c r="C6" s="18" t="s">
        <v>32</v>
      </c>
      <c r="D6" s="18" t="s">
        <v>33</v>
      </c>
      <c r="E6" s="18" t="s">
        <v>27</v>
      </c>
      <c r="F6" s="19" t="s">
        <v>31</v>
      </c>
      <c r="G6" s="19" t="s">
        <v>32</v>
      </c>
      <c r="H6" s="19" t="s">
        <v>33</v>
      </c>
      <c r="I6" s="19" t="s">
        <v>27</v>
      </c>
    </row>
    <row r="7" spans="1:9" x14ac:dyDescent="0.25">
      <c r="A7" t="s">
        <v>42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s="11" t="s">
        <v>14</v>
      </c>
      <c r="B8" s="14">
        <v>17.600000000000001</v>
      </c>
      <c r="C8" s="14">
        <v>10.6</v>
      </c>
      <c r="D8" s="14">
        <v>7.6</v>
      </c>
      <c r="E8" s="14">
        <v>64.2</v>
      </c>
      <c r="F8" s="14">
        <v>22.2</v>
      </c>
      <c r="G8" s="14">
        <v>18.8</v>
      </c>
      <c r="H8" s="14">
        <v>11.2</v>
      </c>
      <c r="I8" s="14">
        <v>47.8</v>
      </c>
    </row>
    <row r="9" spans="1:9" x14ac:dyDescent="0.25">
      <c r="A9" s="11" t="s">
        <v>13</v>
      </c>
      <c r="B9" s="14">
        <v>32.700000000000003</v>
      </c>
      <c r="C9" s="14">
        <v>17.399999999999999</v>
      </c>
      <c r="D9" s="14">
        <v>10.3</v>
      </c>
      <c r="E9" s="14">
        <v>39.6</v>
      </c>
      <c r="F9" s="14">
        <v>36.6</v>
      </c>
      <c r="G9" s="14">
        <v>26</v>
      </c>
      <c r="H9" s="14">
        <v>12.4</v>
      </c>
      <c r="I9" s="14">
        <v>25</v>
      </c>
    </row>
    <row r="10" spans="1:9" x14ac:dyDescent="0.25">
      <c r="A10" s="11" t="s">
        <v>18</v>
      </c>
      <c r="B10" s="14">
        <v>47.4</v>
      </c>
      <c r="C10" s="14">
        <v>18.100000000000001</v>
      </c>
      <c r="D10" s="14">
        <v>8.6</v>
      </c>
      <c r="E10" s="14">
        <v>25.9</v>
      </c>
      <c r="F10" s="14">
        <v>45.3</v>
      </c>
      <c r="G10" s="14">
        <v>26.7</v>
      </c>
      <c r="H10" s="14">
        <v>11.1</v>
      </c>
      <c r="I10" s="14">
        <v>16.899999999999999</v>
      </c>
    </row>
    <row r="11" spans="1:9" x14ac:dyDescent="0.25">
      <c r="A11" s="11" t="s">
        <v>19</v>
      </c>
      <c r="B11" s="14">
        <v>54.3</v>
      </c>
      <c r="C11" s="14">
        <v>18.399999999999999</v>
      </c>
      <c r="D11" s="14">
        <v>9.1999999999999993</v>
      </c>
      <c r="E11" s="14">
        <v>18.100000000000001</v>
      </c>
      <c r="F11" s="14">
        <v>53</v>
      </c>
      <c r="G11" s="14">
        <v>26.9</v>
      </c>
      <c r="H11" s="14">
        <v>8.4</v>
      </c>
      <c r="I11" s="14">
        <v>11.7</v>
      </c>
    </row>
    <row r="12" spans="1:9" x14ac:dyDescent="0.25">
      <c r="A12" s="11" t="s">
        <v>20</v>
      </c>
      <c r="B12" s="14">
        <v>67.599999999999994</v>
      </c>
      <c r="C12" s="14">
        <v>16.2</v>
      </c>
      <c r="D12" s="14">
        <v>6.9</v>
      </c>
      <c r="E12" s="14">
        <v>9.4</v>
      </c>
      <c r="F12" s="14">
        <v>66.3</v>
      </c>
      <c r="G12" s="14">
        <v>22</v>
      </c>
      <c r="H12" s="14">
        <v>6.1</v>
      </c>
      <c r="I12" s="14">
        <v>5.6</v>
      </c>
    </row>
    <row r="13" spans="1:9" x14ac:dyDescent="0.25">
      <c r="A13" s="11" t="s">
        <v>12</v>
      </c>
      <c r="B13" s="14">
        <v>31.7</v>
      </c>
      <c r="C13" s="14">
        <v>14.4</v>
      </c>
      <c r="D13" s="14">
        <v>8.6</v>
      </c>
      <c r="E13" s="14">
        <v>45.3</v>
      </c>
      <c r="F13" s="14">
        <v>37.200000000000003</v>
      </c>
      <c r="G13" s="14">
        <v>23.2</v>
      </c>
      <c r="H13" s="14">
        <v>10.7</v>
      </c>
      <c r="I13" s="14">
        <v>28.9</v>
      </c>
    </row>
    <row r="14" spans="1:9" x14ac:dyDescent="0.25">
      <c r="A14" t="s">
        <v>43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11" t="s">
        <v>14</v>
      </c>
      <c r="B15" s="15">
        <v>9.8000000000000007</v>
      </c>
      <c r="C15" s="15">
        <v>6.9</v>
      </c>
      <c r="D15" s="15">
        <v>5.8</v>
      </c>
      <c r="E15" s="15">
        <v>77.5</v>
      </c>
      <c r="F15" s="15">
        <v>14.4</v>
      </c>
      <c r="G15" s="15">
        <v>14.3</v>
      </c>
      <c r="H15" s="15">
        <v>8.6999999999999993</v>
      </c>
      <c r="I15" s="15">
        <v>62.6</v>
      </c>
    </row>
    <row r="16" spans="1:9" x14ac:dyDescent="0.25">
      <c r="A16" s="11" t="s">
        <v>13</v>
      </c>
      <c r="B16" s="15">
        <v>24.4</v>
      </c>
      <c r="C16" s="15">
        <v>13.2</v>
      </c>
      <c r="D16" s="15">
        <v>8.1</v>
      </c>
      <c r="E16" s="15">
        <v>54.2</v>
      </c>
      <c r="F16" s="15">
        <v>27.9</v>
      </c>
      <c r="G16" s="15">
        <v>22.6</v>
      </c>
      <c r="H16" s="15">
        <v>12</v>
      </c>
      <c r="I16" s="15">
        <v>37.5</v>
      </c>
    </row>
    <row r="17" spans="1:9" x14ac:dyDescent="0.25">
      <c r="A17" s="11" t="s">
        <v>18</v>
      </c>
      <c r="B17" s="15">
        <v>42.2</v>
      </c>
      <c r="C17" s="15">
        <v>17.899999999999999</v>
      </c>
      <c r="D17" s="15">
        <v>7.6</v>
      </c>
      <c r="E17" s="15">
        <v>32.200000000000003</v>
      </c>
      <c r="F17" s="15">
        <v>33.6</v>
      </c>
      <c r="G17" s="15">
        <v>31.2</v>
      </c>
      <c r="H17" s="15">
        <v>12.4</v>
      </c>
      <c r="I17" s="15">
        <v>22.9</v>
      </c>
    </row>
    <row r="18" spans="1:9" x14ac:dyDescent="0.25">
      <c r="A18" s="11" t="s">
        <v>19</v>
      </c>
      <c r="B18" s="15">
        <v>49.7</v>
      </c>
      <c r="C18" s="15">
        <v>21.1</v>
      </c>
      <c r="D18" s="15">
        <v>6.7</v>
      </c>
      <c r="E18" s="15">
        <v>22.5</v>
      </c>
      <c r="F18" s="15">
        <v>47.7</v>
      </c>
      <c r="G18" s="15">
        <v>27.6</v>
      </c>
      <c r="H18" s="15">
        <v>8.9</v>
      </c>
      <c r="I18" s="15">
        <v>15.8</v>
      </c>
    </row>
    <row r="19" spans="1:9" x14ac:dyDescent="0.25">
      <c r="A19" s="11" t="s">
        <v>20</v>
      </c>
      <c r="B19" s="15">
        <v>66.8</v>
      </c>
      <c r="C19" s="15">
        <v>14.8</v>
      </c>
      <c r="D19" s="15">
        <v>7.1</v>
      </c>
      <c r="E19" s="15">
        <v>11.3</v>
      </c>
      <c r="F19" s="15">
        <v>63.9</v>
      </c>
      <c r="G19" s="15">
        <v>22.2</v>
      </c>
      <c r="H19" s="15">
        <v>6.2</v>
      </c>
      <c r="I19" s="15">
        <v>7.7</v>
      </c>
    </row>
    <row r="20" spans="1:9" x14ac:dyDescent="0.25">
      <c r="A20" s="11" t="s">
        <v>12</v>
      </c>
      <c r="B20" s="14">
        <v>19.8</v>
      </c>
      <c r="C20" s="14">
        <v>10.199999999999999</v>
      </c>
      <c r="D20" s="14">
        <v>6.5</v>
      </c>
      <c r="E20" s="14">
        <v>63.6</v>
      </c>
      <c r="F20" s="14">
        <v>25.9</v>
      </c>
      <c r="G20" s="14">
        <v>19.5</v>
      </c>
      <c r="H20" s="14">
        <v>9.5</v>
      </c>
      <c r="I20" s="14">
        <v>45.1</v>
      </c>
    </row>
    <row r="21" spans="1:9" x14ac:dyDescent="0.25">
      <c r="A21" t="s">
        <v>35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11" t="s">
        <v>14</v>
      </c>
      <c r="B22" s="15">
        <v>13.56</v>
      </c>
      <c r="C22" s="15">
        <v>10.050000000000001</v>
      </c>
      <c r="D22" s="15">
        <v>8.0399999999999991</v>
      </c>
      <c r="E22" s="15">
        <v>68.349999999999994</v>
      </c>
      <c r="F22" s="15">
        <v>20.88</v>
      </c>
      <c r="G22" s="15">
        <v>17.23</v>
      </c>
      <c r="H22" s="15">
        <v>10.68</v>
      </c>
      <c r="I22" s="15">
        <v>51.21</v>
      </c>
    </row>
    <row r="23" spans="1:9" x14ac:dyDescent="0.25">
      <c r="A23" s="11" t="s">
        <v>13</v>
      </c>
      <c r="B23" s="15">
        <v>25.74</v>
      </c>
      <c r="C23" s="15">
        <v>14.76</v>
      </c>
      <c r="D23" s="15">
        <v>14.77</v>
      </c>
      <c r="E23" s="15">
        <v>44.72</v>
      </c>
      <c r="F23" s="15">
        <v>28.93</v>
      </c>
      <c r="G23" s="15">
        <v>24.68</v>
      </c>
      <c r="H23" s="15">
        <v>11.92</v>
      </c>
      <c r="I23" s="15">
        <v>34.47</v>
      </c>
    </row>
    <row r="24" spans="1:9" x14ac:dyDescent="0.25">
      <c r="A24" s="11" t="s">
        <v>18</v>
      </c>
      <c r="B24" s="15">
        <v>42.57</v>
      </c>
      <c r="C24" s="15">
        <v>17.809999999999999</v>
      </c>
      <c r="D24" s="15">
        <v>7.92</v>
      </c>
      <c r="E24" s="15">
        <v>31.7</v>
      </c>
      <c r="F24" s="15">
        <v>37.340000000000003</v>
      </c>
      <c r="G24" s="15">
        <v>26.51</v>
      </c>
      <c r="H24" s="15">
        <v>11.45</v>
      </c>
      <c r="I24" s="15">
        <v>24.69</v>
      </c>
    </row>
    <row r="25" spans="1:9" x14ac:dyDescent="0.25">
      <c r="A25" s="11" t="s">
        <v>19</v>
      </c>
      <c r="B25" s="15">
        <v>46.44</v>
      </c>
      <c r="C25" s="15">
        <v>20.71</v>
      </c>
      <c r="D25" s="15">
        <v>7.13</v>
      </c>
      <c r="E25" s="15">
        <v>25.71</v>
      </c>
      <c r="F25" s="15">
        <v>47.72</v>
      </c>
      <c r="G25" s="15">
        <v>26.55</v>
      </c>
      <c r="H25" s="15">
        <v>12.04</v>
      </c>
      <c r="I25" s="15">
        <v>13.69</v>
      </c>
    </row>
    <row r="26" spans="1:9" x14ac:dyDescent="0.25">
      <c r="A26" s="11" t="s">
        <v>20</v>
      </c>
      <c r="B26" s="15">
        <v>70.150000000000006</v>
      </c>
      <c r="C26" s="15">
        <v>10.44</v>
      </c>
      <c r="D26" s="15">
        <v>2.99</v>
      </c>
      <c r="E26" s="15">
        <v>16.43</v>
      </c>
      <c r="F26" s="15">
        <v>73.39</v>
      </c>
      <c r="G26" s="15">
        <v>19.350000000000001</v>
      </c>
      <c r="H26" s="15">
        <v>2.42</v>
      </c>
      <c r="I26" s="15">
        <v>4.84</v>
      </c>
    </row>
    <row r="27" spans="1:9" x14ac:dyDescent="0.25">
      <c r="A27" s="11" t="s">
        <v>12</v>
      </c>
      <c r="B27" s="14">
        <v>28.64</v>
      </c>
      <c r="C27" s="14">
        <v>13.68</v>
      </c>
      <c r="D27" s="14">
        <v>9.2200000000000006</v>
      </c>
      <c r="E27" s="14">
        <v>48.47</v>
      </c>
      <c r="F27" s="14">
        <v>35.82</v>
      </c>
      <c r="G27" s="14">
        <v>22.16</v>
      </c>
      <c r="H27" s="14">
        <v>10.44</v>
      </c>
      <c r="I27" s="14">
        <v>31.58</v>
      </c>
    </row>
    <row r="28" spans="1:9" x14ac:dyDescent="0.25">
      <c r="A28" t="s">
        <v>36</v>
      </c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11" t="s">
        <v>14</v>
      </c>
      <c r="B29" s="14">
        <v>25.4</v>
      </c>
      <c r="C29" s="14">
        <v>13.02</v>
      </c>
      <c r="D29" s="14">
        <v>10.74</v>
      </c>
      <c r="E29" s="14">
        <v>50.83</v>
      </c>
      <c r="F29" s="14">
        <v>27.97</v>
      </c>
      <c r="G29" s="14">
        <v>26.3</v>
      </c>
      <c r="H29" s="14">
        <v>14.93</v>
      </c>
      <c r="I29" s="14">
        <v>30.8</v>
      </c>
    </row>
    <row r="30" spans="1:9" x14ac:dyDescent="0.25">
      <c r="A30" s="11" t="s">
        <v>13</v>
      </c>
      <c r="B30" s="14">
        <v>37.380000000000003</v>
      </c>
      <c r="C30" s="14">
        <v>15.26</v>
      </c>
      <c r="D30" s="14">
        <v>9.66</v>
      </c>
      <c r="E30" s="14">
        <v>37.700000000000003</v>
      </c>
      <c r="F30" s="14">
        <v>35.61</v>
      </c>
      <c r="G30" s="14">
        <v>28.2</v>
      </c>
      <c r="H30" s="14">
        <v>14.54</v>
      </c>
      <c r="I30" s="14">
        <v>21.65</v>
      </c>
    </row>
    <row r="31" spans="1:9" x14ac:dyDescent="0.25">
      <c r="A31" s="11" t="s">
        <v>18</v>
      </c>
      <c r="B31" s="14">
        <v>46.11</v>
      </c>
      <c r="C31" s="14">
        <v>18.25</v>
      </c>
      <c r="D31" s="14">
        <v>6.95</v>
      </c>
      <c r="E31" s="14">
        <v>28.69</v>
      </c>
      <c r="F31" s="14">
        <v>35.72</v>
      </c>
      <c r="G31" s="14">
        <v>34.369999999999997</v>
      </c>
      <c r="H31" s="14">
        <v>13.39</v>
      </c>
      <c r="I31" s="14">
        <v>16.52</v>
      </c>
    </row>
    <row r="32" spans="1:9" x14ac:dyDescent="0.25">
      <c r="A32" s="11" t="s">
        <v>19</v>
      </c>
      <c r="B32" s="14">
        <v>59.78</v>
      </c>
      <c r="C32" s="14">
        <v>17.46</v>
      </c>
      <c r="D32" s="14">
        <v>7.94</v>
      </c>
      <c r="E32" s="14">
        <v>14.82</v>
      </c>
      <c r="F32" s="14">
        <v>53.64</v>
      </c>
      <c r="G32" s="14">
        <v>27.67</v>
      </c>
      <c r="H32" s="14">
        <v>9.68</v>
      </c>
      <c r="I32" s="14">
        <v>9</v>
      </c>
    </row>
    <row r="33" spans="1:16" x14ac:dyDescent="0.25">
      <c r="A33" s="11" t="s">
        <v>20</v>
      </c>
      <c r="B33" s="14">
        <v>70.91</v>
      </c>
      <c r="C33" s="14">
        <v>17.27</v>
      </c>
      <c r="D33" s="14">
        <v>7.27</v>
      </c>
      <c r="E33" s="14">
        <v>4.54</v>
      </c>
      <c r="F33" s="14">
        <v>66.459999999999994</v>
      </c>
      <c r="G33" s="14">
        <v>24.05</v>
      </c>
      <c r="H33" s="14">
        <v>3.8</v>
      </c>
      <c r="I33" s="14">
        <v>5.69</v>
      </c>
    </row>
    <row r="34" spans="1:16" x14ac:dyDescent="0.25">
      <c r="A34" s="11" t="s">
        <v>12</v>
      </c>
      <c r="B34" s="14">
        <v>39.950000000000003</v>
      </c>
      <c r="C34" s="14">
        <v>15.18</v>
      </c>
      <c r="D34" s="14">
        <v>9.35</v>
      </c>
      <c r="E34" s="14">
        <v>35.520000000000003</v>
      </c>
      <c r="F34" s="14">
        <v>40.380000000000003</v>
      </c>
      <c r="G34" s="14">
        <v>28.04</v>
      </c>
      <c r="H34" s="14">
        <v>12.33</v>
      </c>
      <c r="I34" s="14">
        <v>19.25</v>
      </c>
    </row>
    <row r="35" spans="1:16" x14ac:dyDescent="0.25">
      <c r="A35" t="s">
        <v>37</v>
      </c>
      <c r="B35" s="6"/>
      <c r="C35" s="6"/>
      <c r="D35" s="6"/>
      <c r="E35" s="6"/>
      <c r="F35" s="6"/>
      <c r="G35" s="6"/>
      <c r="H35" s="6"/>
      <c r="I35" s="6"/>
    </row>
    <row r="36" spans="1:16" x14ac:dyDescent="0.25">
      <c r="A36" s="11" t="s">
        <v>14</v>
      </c>
      <c r="B36" s="14">
        <v>36.28</v>
      </c>
      <c r="C36" s="14">
        <v>21.95</v>
      </c>
      <c r="D36" s="14">
        <v>11.59</v>
      </c>
      <c r="E36" s="14">
        <v>30.18</v>
      </c>
      <c r="F36" s="14">
        <v>44.33</v>
      </c>
      <c r="G36" s="14">
        <v>26.46</v>
      </c>
      <c r="H36" s="14">
        <v>13.4</v>
      </c>
      <c r="I36" s="14">
        <v>15.81</v>
      </c>
    </row>
    <row r="37" spans="1:16" x14ac:dyDescent="0.25">
      <c r="A37" s="11" t="s">
        <v>13</v>
      </c>
      <c r="B37" s="14">
        <v>47.06</v>
      </c>
      <c r="C37" s="14">
        <v>25</v>
      </c>
      <c r="D37" s="14">
        <v>7.84</v>
      </c>
      <c r="E37" s="14">
        <v>20.100000000000001</v>
      </c>
      <c r="F37" s="14">
        <v>48.35</v>
      </c>
      <c r="G37" s="14">
        <v>30.92</v>
      </c>
      <c r="H37" s="14">
        <v>9.09</v>
      </c>
      <c r="I37" s="14">
        <v>11.64</v>
      </c>
    </row>
    <row r="38" spans="1:16" x14ac:dyDescent="0.25">
      <c r="A38" s="11" t="s">
        <v>18</v>
      </c>
      <c r="B38" s="14">
        <v>59.46</v>
      </c>
      <c r="C38" s="14">
        <v>17.11</v>
      </c>
      <c r="D38" s="14">
        <v>6.31</v>
      </c>
      <c r="E38" s="14">
        <v>17.11</v>
      </c>
      <c r="F38" s="14">
        <v>49.41</v>
      </c>
      <c r="G38" s="14">
        <v>31.92</v>
      </c>
      <c r="H38" s="14">
        <v>10.24</v>
      </c>
      <c r="I38" s="14">
        <v>8.43</v>
      </c>
    </row>
    <row r="39" spans="1:16" x14ac:dyDescent="0.25">
      <c r="A39" s="11" t="s">
        <v>19</v>
      </c>
      <c r="B39" s="14">
        <v>70.790000000000006</v>
      </c>
      <c r="C39" s="14">
        <v>16.34</v>
      </c>
      <c r="D39" s="14">
        <v>5.94</v>
      </c>
      <c r="E39" s="14">
        <v>6.93</v>
      </c>
      <c r="F39" s="14">
        <v>66.150000000000006</v>
      </c>
      <c r="G39" s="14">
        <v>22.36</v>
      </c>
      <c r="H39" s="14">
        <v>7.14</v>
      </c>
      <c r="I39" s="14">
        <v>4.3499999999999996</v>
      </c>
    </row>
    <row r="40" spans="1:16" x14ac:dyDescent="0.25">
      <c r="A40" s="11" t="s">
        <v>20</v>
      </c>
      <c r="B40" s="14">
        <v>86.3</v>
      </c>
      <c r="C40" s="14">
        <v>5.48</v>
      </c>
      <c r="D40" s="14">
        <v>2.74</v>
      </c>
      <c r="E40" s="14">
        <v>5.49</v>
      </c>
      <c r="F40" s="14">
        <v>79.53</v>
      </c>
      <c r="G40" s="14">
        <v>17.32</v>
      </c>
      <c r="H40" s="14">
        <v>1.58</v>
      </c>
      <c r="I40" s="14">
        <v>1.58</v>
      </c>
    </row>
    <row r="41" spans="1:16" x14ac:dyDescent="0.25">
      <c r="A41" s="12" t="s">
        <v>12</v>
      </c>
      <c r="B41" s="16">
        <v>53.05</v>
      </c>
      <c r="C41" s="16">
        <v>19.5</v>
      </c>
      <c r="D41" s="16">
        <v>8.17</v>
      </c>
      <c r="E41" s="16">
        <v>19.28</v>
      </c>
      <c r="F41" s="16">
        <v>55.72</v>
      </c>
      <c r="G41" s="16">
        <v>26.16</v>
      </c>
      <c r="H41" s="16">
        <v>8.9700000000000006</v>
      </c>
      <c r="I41" s="16">
        <v>9.15</v>
      </c>
    </row>
    <row r="42" spans="1:16" x14ac:dyDescent="0.25">
      <c r="A42" s="5" t="s">
        <v>10</v>
      </c>
    </row>
    <row r="43" spans="1:16" ht="15" customHeight="1" x14ac:dyDescent="0.25">
      <c r="A43" s="24" t="str">
        <f>Ficha!$B$7</f>
        <v>Pesquisa Nacional por Amostra de Domicílios (PNAD) - Suplemento Saúde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  <c r="N43" s="13"/>
      <c r="O43" s="13"/>
      <c r="P43" s="10"/>
    </row>
    <row r="44" spans="1:16" x14ac:dyDescent="0.25">
      <c r="A44" t="s">
        <v>9</v>
      </c>
    </row>
    <row r="45" spans="1:16" ht="15" customHeight="1" x14ac:dyDescent="0.25">
      <c r="A45" s="24" t="str">
        <f>Ficha!$B$12</f>
        <v>1. As proporções são calculadas desconsiderando os casos sem declaração e os não aplicáveis.</v>
      </c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  <c r="N45" s="13"/>
      <c r="O45" s="13"/>
      <c r="P45" s="10"/>
    </row>
    <row r="46" spans="1:16" ht="15" customHeight="1" x14ac:dyDescent="0.25">
      <c r="A46" s="24" t="str">
        <f>Ficha!$B$13</f>
        <v>2. Informações da PNAD não disponíveis, até o ano de 2003, para as áreas rurais de RO, AC, AM, RR, PA e AP.</v>
      </c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0"/>
    </row>
    <row r="47" spans="1:16" ht="30" customHeight="1" x14ac:dyDescent="0.25">
      <c r="A47" s="24" t="str">
        <f>Ficha!$B$14</f>
        <v>3. As categorias coletadas de tempo de realização do último exame em 2008 e 2003 são diferentes; foram aqui agrupadas para permitir a análise da série histórica.</v>
      </c>
      <c r="B47" s="24"/>
      <c r="C47" s="24"/>
      <c r="D47" s="24"/>
      <c r="E47" s="24"/>
      <c r="F47" s="24"/>
      <c r="G47" s="24"/>
      <c r="H47" s="24"/>
      <c r="I47" s="24"/>
      <c r="J47" s="24"/>
      <c r="K47" s="13"/>
      <c r="L47" s="13"/>
      <c r="M47" s="13"/>
      <c r="N47" s="13"/>
      <c r="O47" s="13"/>
      <c r="P47" s="10"/>
    </row>
    <row r="49" spans="1:2" x14ac:dyDescent="0.25">
      <c r="A49" t="s">
        <v>11</v>
      </c>
      <c r="B49" s="1">
        <f>Ficha!$B$16</f>
        <v>41394</v>
      </c>
    </row>
    <row r="50" spans="1:2" x14ac:dyDescent="0.25">
      <c r="B50" s="1" t="str">
        <f>Ficha!$B$17</f>
        <v>CEPI-DSS/ ENSP/FIOCRUZ</v>
      </c>
    </row>
  </sheetData>
  <mergeCells count="8">
    <mergeCell ref="A3:I3"/>
    <mergeCell ref="A47:J47"/>
    <mergeCell ref="A5:A6"/>
    <mergeCell ref="B5:E5"/>
    <mergeCell ref="F5:I5"/>
    <mergeCell ref="A43:J43"/>
    <mergeCell ref="A45:J45"/>
    <mergeCell ref="A46:J46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6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preventiva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3" t="str">
        <f>Ficha!A4</f>
        <v>Ind030202RNE - Distribuição de mulheres de 50 a 69 anos segundo tempo de realização da última mamografia,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8.75" x14ac:dyDescent="0.3">
      <c r="A4" s="9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7" customFormat="1" ht="18.75" x14ac:dyDescent="0.3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5" t="s">
        <v>10</v>
      </c>
    </row>
    <row r="61" spans="1:16" ht="15" customHeight="1" x14ac:dyDescent="0.25">
      <c r="A61" s="24" t="str">
        <f>Ficha!$B$7</f>
        <v>Pesquisa Nacional por Amostra de Domicílios (PNAD) - Suplemento Saúde</v>
      </c>
      <c r="B61" s="24"/>
      <c r="C61" s="24"/>
      <c r="D61" s="24"/>
      <c r="E61" s="24"/>
      <c r="F61" s="24"/>
      <c r="G61" s="24"/>
      <c r="H61" s="24"/>
      <c r="I61" s="24"/>
      <c r="J61" s="24"/>
      <c r="K61" s="17"/>
      <c r="L61" s="17"/>
      <c r="M61" s="17"/>
      <c r="N61" s="17"/>
      <c r="O61" s="17"/>
      <c r="P61" s="10"/>
    </row>
    <row r="62" spans="1:16" x14ac:dyDescent="0.25">
      <c r="A62" t="s">
        <v>9</v>
      </c>
    </row>
    <row r="63" spans="1:16" ht="15" customHeight="1" x14ac:dyDescent="0.25">
      <c r="A63" s="24" t="str">
        <f>Ficha!$B$12</f>
        <v>1. As proporções são calculadas desconsiderando os casos sem declaração e os não aplicáveis.</v>
      </c>
      <c r="B63" s="24"/>
      <c r="C63" s="24"/>
      <c r="D63" s="24"/>
      <c r="E63" s="24"/>
      <c r="F63" s="24"/>
      <c r="G63" s="24"/>
      <c r="H63" s="24"/>
      <c r="I63" s="24"/>
      <c r="J63" s="24"/>
      <c r="K63" s="17"/>
      <c r="L63" s="17"/>
      <c r="M63" s="17"/>
      <c r="N63" s="17"/>
      <c r="O63" s="17"/>
      <c r="P63" s="10"/>
    </row>
    <row r="64" spans="1:16" ht="15" customHeight="1" x14ac:dyDescent="0.25">
      <c r="A64" s="24" t="str">
        <f>Ficha!$B$13</f>
        <v>2. Informações da PNAD não disponíveis, até o ano de 2003, para as áreas rurais de RO, AC, AM, RR, PA e AP.</v>
      </c>
      <c r="B64" s="24"/>
      <c r="C64" s="24"/>
      <c r="D64" s="24"/>
      <c r="E64" s="24"/>
      <c r="F64" s="24"/>
      <c r="G64" s="24"/>
      <c r="H64" s="24"/>
      <c r="I64" s="24"/>
      <c r="J64" s="24"/>
      <c r="K64" s="17"/>
      <c r="L64" s="17"/>
      <c r="M64" s="17"/>
      <c r="N64" s="17"/>
      <c r="O64" s="17"/>
      <c r="P64" s="10"/>
    </row>
    <row r="65" spans="1:16" ht="30" customHeight="1" x14ac:dyDescent="0.25">
      <c r="A65" s="24" t="str">
        <f>Ficha!$B$14</f>
        <v>3. As categorias coletadas de tempo de realização do último exame em 2008 e 2003 são diferentes; foram aqui agrupadas para permitir a análise da série histórica.</v>
      </c>
      <c r="B65" s="24"/>
      <c r="C65" s="24"/>
      <c r="D65" s="24"/>
      <c r="E65" s="24"/>
      <c r="F65" s="24"/>
      <c r="G65" s="24"/>
      <c r="H65" s="24"/>
      <c r="I65" s="24"/>
      <c r="J65" s="24"/>
      <c r="K65" s="17"/>
      <c r="L65" s="17"/>
      <c r="M65" s="17"/>
      <c r="N65" s="17"/>
      <c r="O65" s="17"/>
      <c r="P65" s="10"/>
    </row>
    <row r="67" spans="1:16" x14ac:dyDescent="0.25">
      <c r="A67" t="s">
        <v>11</v>
      </c>
      <c r="B67" s="1">
        <f>Ficha!$B$16</f>
        <v>41394</v>
      </c>
    </row>
    <row r="68" spans="1:16" x14ac:dyDescent="0.25">
      <c r="B68" s="1" t="str">
        <f>Ficha!$B$17</f>
        <v>CEPI-DSS/ ENSP/FIOCRUZ</v>
      </c>
    </row>
  </sheetData>
  <mergeCells count="5">
    <mergeCell ref="A61:J61"/>
    <mergeCell ref="A63:J63"/>
    <mergeCell ref="A64:J64"/>
    <mergeCell ref="A65:J65"/>
    <mergeCell ref="A3:L3"/>
  </mergeCells>
  <pageMargins left="0.70866141732283472" right="0.70866141732283472" top="0.65" bottom="0.55000000000000004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U68"/>
  <sheetViews>
    <sheetView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preventiva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3" t="str">
        <f>Ficha!A4</f>
        <v>Ind030202RNE - Distribuição de mulheres de 50 a 69 anos segundo tempo de realização da última mamografia,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8.75" x14ac:dyDescent="0.3">
      <c r="A4" s="9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7" customFormat="1" ht="18.75" x14ac:dyDescent="0.3">
      <c r="A5" s="7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5" t="s">
        <v>10</v>
      </c>
    </row>
    <row r="61" spans="1:16" ht="15" customHeight="1" x14ac:dyDescent="0.25">
      <c r="A61" s="24" t="str">
        <f>Ficha!$B$7</f>
        <v>Pesquisa Nacional por Amostra de Domicílios (PNAD) - Suplemento Saúde</v>
      </c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13"/>
      <c r="P61" s="10"/>
    </row>
    <row r="62" spans="1:16" x14ac:dyDescent="0.25">
      <c r="A62" t="s">
        <v>9</v>
      </c>
    </row>
    <row r="63" spans="1:16" ht="15" customHeight="1" x14ac:dyDescent="0.25">
      <c r="A63" s="24" t="str">
        <f>Ficha!$B$12</f>
        <v>1. As proporções são calculadas desconsiderando os casos sem declaração e os não aplicáveis.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  <c r="N63" s="13"/>
      <c r="O63" s="13"/>
      <c r="P63" s="10"/>
    </row>
    <row r="64" spans="1:16" ht="15" customHeight="1" x14ac:dyDescent="0.25">
      <c r="A64" s="24" t="str">
        <f>Ficha!$B$13</f>
        <v>2. Informações da PNAD não disponíveis, até o ano de 2003, para as áreas rurais de RO, AC, AM, RR, PA e AP.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  <c r="N64" s="13"/>
      <c r="O64" s="13"/>
      <c r="P64" s="10"/>
    </row>
    <row r="65" spans="1:16" ht="30" customHeight="1" x14ac:dyDescent="0.25">
      <c r="A65" s="24" t="str">
        <f>Ficha!$B$14</f>
        <v>3. As categorias coletadas de tempo de realização do último exame em 2008 e 2003 são diferentes; foram aqui agrupadas para permitir a análise da série histórica.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  <c r="L65" s="13"/>
      <c r="M65" s="13"/>
      <c r="N65" s="13"/>
      <c r="O65" s="13"/>
      <c r="P65" s="10"/>
    </row>
    <row r="67" spans="1:16" x14ac:dyDescent="0.25">
      <c r="A67" t="s">
        <v>11</v>
      </c>
      <c r="B67" s="1">
        <f>Ficha!$B$16</f>
        <v>41394</v>
      </c>
    </row>
    <row r="68" spans="1:16" x14ac:dyDescent="0.25">
      <c r="B68" s="1" t="str">
        <f>Ficha!$B$17</f>
        <v>CEPI-DSS/ ENSP/FIOCRUZ</v>
      </c>
    </row>
  </sheetData>
  <mergeCells count="5">
    <mergeCell ref="A61:J61"/>
    <mergeCell ref="A63:J63"/>
    <mergeCell ref="A64:J64"/>
    <mergeCell ref="A65:J65"/>
    <mergeCell ref="A3:L3"/>
  </mergeCells>
  <pageMargins left="0.70866141732283472" right="0.70866141732283472" top="0.62" bottom="0.6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- 2</vt:lpstr>
      <vt:lpstr>'Gráficos - 1'!Titulos_de_impressao</vt:lpstr>
      <vt:lpstr>'Gráficos - 2'!Titulos_de_impressao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2013-05-03T20:00:46Z</cp:lastPrinted>
  <dcterms:created xsi:type="dcterms:W3CDTF">2011-12-20T12:08:29Z</dcterms:created>
  <dcterms:modified xsi:type="dcterms:W3CDTF">2013-05-03T20:00:50Z</dcterms:modified>
</cp:coreProperties>
</file>