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255" windowWidth="12510" windowHeight="7890"/>
  </bookViews>
  <sheets>
    <sheet name="Ficha" sheetId="8" r:id="rId1"/>
    <sheet name="Tabela" sheetId="10" r:id="rId2"/>
    <sheet name="Gráficos - 1" sheetId="9" r:id="rId3"/>
    <sheet name="Gráficos - 2" sheetId="11" r:id="rId4"/>
  </sheets>
  <definedNames>
    <definedName name="_xlnm.Print_Titles" localSheetId="2">'Gráficos - 1'!$1:$5</definedName>
    <definedName name="_xlnm.Print_Titles" localSheetId="3">'Gráficos - 2'!$1:$5</definedName>
    <definedName name="_xlnm.Print_Titles" localSheetId="1">Tabela!$1:$6</definedName>
  </definedNames>
  <calcPr calcId="145621"/>
</workbook>
</file>

<file path=xl/calcChain.xml><?xml version="1.0" encoding="utf-8"?>
<calcChain xmlns="http://schemas.openxmlformats.org/spreadsheetml/2006/main">
  <c r="B68" i="11" l="1"/>
  <c r="B67" i="11"/>
  <c r="B68" i="9"/>
  <c r="B67" i="9"/>
  <c r="B50" i="10"/>
  <c r="B49" i="10"/>
  <c r="A65" i="11" l="1"/>
  <c r="A64" i="11"/>
  <c r="A63" i="11"/>
  <c r="A61" i="11"/>
  <c r="A3" i="11"/>
  <c r="A2" i="11"/>
  <c r="A1" i="11"/>
  <c r="A65" i="9"/>
  <c r="A64" i="9"/>
  <c r="A63" i="9"/>
  <c r="A61" i="9"/>
  <c r="A47" i="10"/>
  <c r="A2" i="9"/>
  <c r="A3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<sst xmlns="http://schemas.openxmlformats.org/spreadsheetml/2006/main" count="87" uniqueCount="46">
  <si>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</si>
  <si>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</si>
  <si>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</si>
  <si>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</si>
  <si>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</si>
  <si>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</si>
  <si>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</si>
  <si>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</si>
  <si>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</si>
  <si>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</si>
  <si>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</si>
  <si>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</si>
  <si>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</si>
  <si>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</si>
  <si>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</si>
  <si>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</si>
  <si>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</si>
  <si>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</si>
  <si>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</si>
  <si>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</si>
  <si>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</si>
  <si>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</si>
  <si>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</si>
  <si>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Pesquisa Nacional por Amostra de Domicílios (PNAD) - Suplemento Saúde</t>
  </si>
  <si>
    <t>Distribuição da população de 14 anos e mais segundo tempo de realização da última consulta ao dentista</t>
  </si>
  <si>
    <t>Distribuição percentual da população de 14 anos e mais segundo tempo referido desde a realização do último atendimento odontológico, em determinado espaço geográfico.</t>
  </si>
  <si>
    <t>1998, 2003, 2008</t>
  </si>
  <si>
    <t>3. Foi adotada a população de 14 anos e mais para diminuir o efeito da baixa escolaridade de crianças.</t>
  </si>
  <si>
    <t>Número de pessoas de 14 anos e mais por tempo referido desde a última vez em que foi ao dentista /
População total residente de 14 anos e mais * 100</t>
  </si>
  <si>
    <t>Período:1998, 2003, 2008</t>
  </si>
  <si>
    <t>Menos de 1 ano</t>
  </si>
  <si>
    <t>De 1 a menos de 3 anos</t>
  </si>
  <si>
    <t>3 anos ou mais</t>
  </si>
  <si>
    <t>Nunca foi ao dentista</t>
  </si>
  <si>
    <t>Período:1998,2003, 2008</t>
  </si>
  <si>
    <t>Indicadores de atenção ambulatorial</t>
  </si>
  <si>
    <t>Fortaleza</t>
  </si>
  <si>
    <t>Recife</t>
  </si>
  <si>
    <t>Salvador</t>
  </si>
  <si>
    <t>CEPI-DSS/ ENSP/FIOCRUZ</t>
  </si>
  <si>
    <t>Como Citar</t>
  </si>
  <si>
    <t>Brasil, Região Nordeste, regiões metropolitanas do Nordeste, escolaridade, tempo de realização da última consulta ao dentista</t>
  </si>
  <si>
    <t>Ind030302RNE - Distribuição da população de 14 anos e mais segundo tempo de realização da última consulta ao dentista, por ano, segundo Brasil, Região Nordeste, regiões metropolitanas do Nordeste e escolaridade</t>
  </si>
  <si>
    <t>Brasil</t>
  </si>
  <si>
    <t>Região Nordeste</t>
  </si>
  <si>
    <t>Ind030302RNE - Distribuição da população de 14 anos e mais segundo tempo de realização da última consulta ao dentista,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http://dssbr.org/site/wp-content/uploads/2013/05/Ind030302RM-20130430.pdf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</si>
</sst>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1" fillId="0" borderId="0" xfId="2" applyNumberFormat="1" applyFont="1"/>
    <xf numFmtId="165" fontId="0" fillId="0" borderId="0" xfId="0" applyNumberFormat="1"/>
    <xf numFmtId="165" fontId="1" fillId="0" borderId="1" xfId="2" applyNumberFormat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12.4</c:v>
                </c:pt>
                <c:pt idx="1">
                  <c:v>5.6</c:v>
                </c:pt>
                <c:pt idx="2">
                  <c:v>2.2999999999999998</c:v>
                </c:pt>
                <c:pt idx="3">
                  <c:v>0.8</c:v>
                </c:pt>
                <c:pt idx="4">
                  <c:v>0.2</c:v>
                </c:pt>
                <c:pt idx="5">
                  <c:v>6.2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multiLvlStrRef>
              <c:f>Tabela!#REF!</c:f>
            </c:multiLvl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11.1</c:v>
                </c:pt>
                <c:pt idx="1">
                  <c:v>6.4</c:v>
                </c:pt>
                <c:pt idx="2">
                  <c:v>3.4</c:v>
                </c:pt>
                <c:pt idx="3">
                  <c:v>1</c:v>
                </c:pt>
                <c:pt idx="4">
                  <c:v>0.1</c:v>
                </c:pt>
                <c:pt idx="5">
                  <c:v>5.5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multiLvlStrRef>
              <c:f>Tabela!#REF!</c:f>
            </c:multiLvlStrRef>
          </c:cat>
          <c:val>
            <c:numRef>
              <c:f>Tabela!$M$8:$M$13</c:f>
              <c:numCache>
                <c:formatCode>_(* #,##0.0_);_(* \(#,##0.0\);_(* "-"??_);_(@_)</c:formatCode>
                <c:ptCount val="6"/>
                <c:pt idx="0">
                  <c:v>7.7</c:v>
                </c:pt>
                <c:pt idx="1">
                  <c:v>4.3</c:v>
                </c:pt>
                <c:pt idx="2">
                  <c:v>2.6</c:v>
                </c:pt>
                <c:pt idx="3">
                  <c:v>0.8</c:v>
                </c:pt>
                <c:pt idx="4">
                  <c:v>0.1</c:v>
                </c:pt>
                <c:pt idx="5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19392"/>
        <c:axId val="82220928"/>
      </c:barChart>
      <c:catAx>
        <c:axId val="822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20928"/>
        <c:crosses val="autoZero"/>
        <c:auto val="1"/>
        <c:lblAlgn val="ctr"/>
        <c:lblOffset val="100"/>
        <c:noMultiLvlLbl val="0"/>
      </c:catAx>
      <c:valAx>
        <c:axId val="82220928"/>
        <c:scaling>
          <c:orientation val="minMax"/>
          <c:max val="12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19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23.46</c:v>
                </c:pt>
                <c:pt idx="1">
                  <c:v>35.799999999999997</c:v>
                </c:pt>
                <c:pt idx="2">
                  <c:v>48.42</c:v>
                </c:pt>
                <c:pt idx="3">
                  <c:v>52.52</c:v>
                </c:pt>
                <c:pt idx="4">
                  <c:v>61.14</c:v>
                </c:pt>
                <c:pt idx="5">
                  <c:v>39.67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23.62</c:v>
                </c:pt>
                <c:pt idx="1">
                  <c:v>34.97</c:v>
                </c:pt>
                <c:pt idx="2">
                  <c:v>47.04</c:v>
                </c:pt>
                <c:pt idx="3">
                  <c:v>56.64</c:v>
                </c:pt>
                <c:pt idx="4">
                  <c:v>65.78</c:v>
                </c:pt>
                <c:pt idx="5">
                  <c:v>42.19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Tabela!$J$29:$J$34</c:f>
              <c:numCache>
                <c:formatCode>_(* #,##0.0_);_(* \(#,##0.0\);_(* "-"??_);_(@_)</c:formatCode>
                <c:ptCount val="6"/>
                <c:pt idx="0">
                  <c:v>23.3</c:v>
                </c:pt>
                <c:pt idx="1">
                  <c:v>35.11</c:v>
                </c:pt>
                <c:pt idx="2">
                  <c:v>43.97</c:v>
                </c:pt>
                <c:pt idx="3">
                  <c:v>52.42</c:v>
                </c:pt>
                <c:pt idx="4">
                  <c:v>64.180000000000007</c:v>
                </c:pt>
                <c:pt idx="5">
                  <c:v>42.71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2080"/>
        <c:axId val="83823616"/>
      </c:barChart>
      <c:catAx>
        <c:axId val="838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23616"/>
        <c:crosses val="autoZero"/>
        <c:auto val="1"/>
        <c:lblAlgn val="ctr"/>
        <c:lblOffset val="100"/>
        <c:noMultiLvlLbl val="0"/>
      </c:catAx>
      <c:valAx>
        <c:axId val="8382361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2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18.100000000000001</c:v>
                </c:pt>
                <c:pt idx="1">
                  <c:v>10.7</c:v>
                </c:pt>
                <c:pt idx="2">
                  <c:v>4.3</c:v>
                </c:pt>
                <c:pt idx="3">
                  <c:v>1.6</c:v>
                </c:pt>
                <c:pt idx="4">
                  <c:v>0.5</c:v>
                </c:pt>
                <c:pt idx="5">
                  <c:v>12.2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16.5</c:v>
                </c:pt>
                <c:pt idx="1">
                  <c:v>13</c:v>
                </c:pt>
                <c:pt idx="2">
                  <c:v>6.2</c:v>
                </c:pt>
                <c:pt idx="3">
                  <c:v>1.8</c:v>
                </c:pt>
                <c:pt idx="4">
                  <c:v>0.1</c:v>
                </c:pt>
                <c:pt idx="5">
                  <c:v>11.3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Tabela!$M$15:$M$20</c:f>
              <c:numCache>
                <c:formatCode>_(* #,##0.0_);_(* \(#,##0.0\);_(* "-"??_);_(@_)</c:formatCode>
                <c:ptCount val="6"/>
                <c:pt idx="0">
                  <c:v>10.8</c:v>
                </c:pt>
                <c:pt idx="1">
                  <c:v>7.7</c:v>
                </c:pt>
                <c:pt idx="2">
                  <c:v>4.2</c:v>
                </c:pt>
                <c:pt idx="3">
                  <c:v>1.2</c:v>
                </c:pt>
                <c:pt idx="4">
                  <c:v>0.1</c:v>
                </c:pt>
                <c:pt idx="5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9328"/>
        <c:axId val="82265216"/>
      </c:barChart>
      <c:catAx>
        <c:axId val="822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65216"/>
        <c:crosses val="autoZero"/>
        <c:auto val="1"/>
        <c:lblAlgn val="ctr"/>
        <c:lblOffset val="100"/>
        <c:noMultiLvlLbl val="0"/>
      </c:catAx>
      <c:valAx>
        <c:axId val="82265216"/>
        <c:scaling>
          <c:orientation val="minMax"/>
          <c:max val="12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59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8.35</c:v>
                </c:pt>
                <c:pt idx="1">
                  <c:v>4.25</c:v>
                </c:pt>
                <c:pt idx="2">
                  <c:v>1.56</c:v>
                </c:pt>
                <c:pt idx="3">
                  <c:v>0.44</c:v>
                </c:pt>
                <c:pt idx="4">
                  <c:v>0</c:v>
                </c:pt>
                <c:pt idx="5">
                  <c:v>4.13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7.47</c:v>
                </c:pt>
                <c:pt idx="1">
                  <c:v>6.81</c:v>
                </c:pt>
                <c:pt idx="2">
                  <c:v>2.9</c:v>
                </c:pt>
                <c:pt idx="3">
                  <c:v>0.74</c:v>
                </c:pt>
                <c:pt idx="4">
                  <c:v>0</c:v>
                </c:pt>
                <c:pt idx="5">
                  <c:v>4.38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Tabela!$M$22:$M$27</c:f>
              <c:numCache>
                <c:formatCode>_(* #,##0.0_);_(* \(#,##0.0\);_(* "-"??_);_(@_)</c:formatCode>
                <c:ptCount val="6"/>
                <c:pt idx="0">
                  <c:v>8.16</c:v>
                </c:pt>
                <c:pt idx="1">
                  <c:v>5.96</c:v>
                </c:pt>
                <c:pt idx="2">
                  <c:v>3.27</c:v>
                </c:pt>
                <c:pt idx="3">
                  <c:v>0.72</c:v>
                </c:pt>
                <c:pt idx="4">
                  <c:v>0.36</c:v>
                </c:pt>
                <c:pt idx="5">
                  <c:v>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91328"/>
        <c:axId val="82309504"/>
      </c:barChart>
      <c:catAx>
        <c:axId val="822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09504"/>
        <c:crosses val="autoZero"/>
        <c:auto val="1"/>
        <c:lblAlgn val="ctr"/>
        <c:lblOffset val="100"/>
        <c:noMultiLvlLbl val="0"/>
      </c:catAx>
      <c:valAx>
        <c:axId val="82309504"/>
        <c:scaling>
          <c:orientation val="minMax"/>
          <c:max val="12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91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10.52</c:v>
                </c:pt>
                <c:pt idx="1">
                  <c:v>7.32</c:v>
                </c:pt>
                <c:pt idx="2">
                  <c:v>4.21</c:v>
                </c:pt>
                <c:pt idx="3">
                  <c:v>1.32</c:v>
                </c:pt>
                <c:pt idx="4">
                  <c:v>0.16</c:v>
                </c:pt>
                <c:pt idx="5">
                  <c:v>5.53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10.19</c:v>
                </c:pt>
                <c:pt idx="1">
                  <c:v>9.32</c:v>
                </c:pt>
                <c:pt idx="2">
                  <c:v>5.72</c:v>
                </c:pt>
                <c:pt idx="3">
                  <c:v>1.78</c:v>
                </c:pt>
                <c:pt idx="4">
                  <c:v>0</c:v>
                </c:pt>
                <c:pt idx="5">
                  <c:v>5.97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Tabela!$M$36:$M$41</c:f>
              <c:numCache>
                <c:formatCode>_(* #,##0.0_);_(* \(#,##0.0\);_(* "-"??_);_(@_)</c:formatCode>
                <c:ptCount val="6"/>
                <c:pt idx="0">
                  <c:v>8</c:v>
                </c:pt>
                <c:pt idx="1">
                  <c:v>5.45</c:v>
                </c:pt>
                <c:pt idx="2">
                  <c:v>3.1</c:v>
                </c:pt>
                <c:pt idx="3">
                  <c:v>0.85</c:v>
                </c:pt>
                <c:pt idx="4">
                  <c:v>0</c:v>
                </c:pt>
                <c:pt idx="5">
                  <c:v>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9712"/>
        <c:axId val="82341248"/>
      </c:barChart>
      <c:catAx>
        <c:axId val="823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41248"/>
        <c:crosses val="autoZero"/>
        <c:auto val="1"/>
        <c:lblAlgn val="ctr"/>
        <c:lblOffset val="100"/>
        <c:noMultiLvlLbl val="0"/>
      </c:catAx>
      <c:valAx>
        <c:axId val="82341248"/>
        <c:scaling>
          <c:orientation val="minMax"/>
          <c:max val="12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339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6.38</c:v>
                </c:pt>
                <c:pt idx="1">
                  <c:v>2.95</c:v>
                </c:pt>
                <c:pt idx="2">
                  <c:v>1.07</c:v>
                </c:pt>
                <c:pt idx="3">
                  <c:v>0.65</c:v>
                </c:pt>
                <c:pt idx="4">
                  <c:v>0</c:v>
                </c:pt>
                <c:pt idx="5">
                  <c:v>2.84</c:v>
                </c:pt>
              </c:numCache>
            </c:numRef>
          </c:val>
        </c:ser>
        <c:ser>
          <c:idx val="1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6.09</c:v>
                </c:pt>
                <c:pt idx="1">
                  <c:v>4.3</c:v>
                </c:pt>
                <c:pt idx="2">
                  <c:v>1.94</c:v>
                </c:pt>
                <c:pt idx="3">
                  <c:v>0.59</c:v>
                </c:pt>
                <c:pt idx="4">
                  <c:v>0</c:v>
                </c:pt>
                <c:pt idx="5">
                  <c:v>3.04</c:v>
                </c:pt>
              </c:numCache>
            </c:numRef>
          </c:val>
        </c:ser>
        <c:ser>
          <c:idx val="3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Tabela!$M$29:$M$34</c:f>
              <c:numCache>
                <c:formatCode>_(* #,##0.0_);_(* \(#,##0.0\);_(* "-"??_);_(@_)</c:formatCode>
                <c:ptCount val="6"/>
                <c:pt idx="0">
                  <c:v>4.1500000000000004</c:v>
                </c:pt>
                <c:pt idx="1">
                  <c:v>2.87</c:v>
                </c:pt>
                <c:pt idx="2">
                  <c:v>1.7</c:v>
                </c:pt>
                <c:pt idx="3">
                  <c:v>0.45</c:v>
                </c:pt>
                <c:pt idx="4">
                  <c:v>0</c:v>
                </c:pt>
                <c:pt idx="5">
                  <c:v>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89152"/>
        <c:axId val="83890944"/>
      </c:barChart>
      <c:catAx>
        <c:axId val="838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90944"/>
        <c:crosses val="autoZero"/>
        <c:auto val="1"/>
        <c:lblAlgn val="ctr"/>
        <c:lblOffset val="100"/>
        <c:noMultiLvlLbl val="0"/>
      </c:catAx>
      <c:valAx>
        <c:axId val="83890944"/>
        <c:scaling>
          <c:orientation val="minMax"/>
          <c:max val="12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89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15.3</c:v>
                </c:pt>
                <c:pt idx="1">
                  <c:v>31.2</c:v>
                </c:pt>
                <c:pt idx="2">
                  <c:v>44.6</c:v>
                </c:pt>
                <c:pt idx="3">
                  <c:v>52.4</c:v>
                </c:pt>
                <c:pt idx="4">
                  <c:v>65.7</c:v>
                </c:pt>
                <c:pt idx="5">
                  <c:v>33.5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multiLvlStrRef>
              <c:f>Tabela!#REF!</c:f>
            </c:multiLvl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18</c:v>
                </c:pt>
                <c:pt idx="1">
                  <c:v>33.5</c:v>
                </c:pt>
                <c:pt idx="2">
                  <c:v>46.3</c:v>
                </c:pt>
                <c:pt idx="3">
                  <c:v>55.5</c:v>
                </c:pt>
                <c:pt idx="4">
                  <c:v>69</c:v>
                </c:pt>
                <c:pt idx="5">
                  <c:v>38.799999999999997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multiLvlStrRef>
              <c:f>Tabela!#REF!</c:f>
            </c:multiLvlStrRef>
          </c:cat>
          <c:val>
            <c:numRef>
              <c:f>Tabela!$J$8:$J$13</c:f>
              <c:numCache>
                <c:formatCode>_(* #,##0.0_);_(* \(#,##0.0\);_(* "-"??_);_(@_)</c:formatCode>
                <c:ptCount val="6"/>
                <c:pt idx="0">
                  <c:v>19.399999999999999</c:v>
                </c:pt>
                <c:pt idx="1">
                  <c:v>33.6</c:v>
                </c:pt>
                <c:pt idx="2">
                  <c:v>44.5</c:v>
                </c:pt>
                <c:pt idx="3">
                  <c:v>52.4</c:v>
                </c:pt>
                <c:pt idx="4">
                  <c:v>64.3</c:v>
                </c:pt>
                <c:pt idx="5">
                  <c:v>40.1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46496"/>
        <c:axId val="83948288"/>
      </c:barChart>
      <c:catAx>
        <c:axId val="839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48288"/>
        <c:crosses val="autoZero"/>
        <c:auto val="1"/>
        <c:lblAlgn val="ctr"/>
        <c:lblOffset val="100"/>
        <c:noMultiLvlLbl val="0"/>
      </c:catAx>
      <c:valAx>
        <c:axId val="8394828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46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14.2</c:v>
                </c:pt>
                <c:pt idx="1">
                  <c:v>29.4</c:v>
                </c:pt>
                <c:pt idx="2">
                  <c:v>42.4</c:v>
                </c:pt>
                <c:pt idx="3">
                  <c:v>48.2</c:v>
                </c:pt>
                <c:pt idx="4">
                  <c:v>64.099999999999994</c:v>
                </c:pt>
                <c:pt idx="5">
                  <c:v>26.6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16.600000000000001</c:v>
                </c:pt>
                <c:pt idx="1">
                  <c:v>30.9</c:v>
                </c:pt>
                <c:pt idx="2">
                  <c:v>44</c:v>
                </c:pt>
                <c:pt idx="3">
                  <c:v>52.9</c:v>
                </c:pt>
                <c:pt idx="4">
                  <c:v>66.900000000000006</c:v>
                </c:pt>
                <c:pt idx="5">
                  <c:v>31.8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Tabela!$J$15:$J$20</c:f>
              <c:numCache>
                <c:formatCode>_(* #,##0.0_);_(* \(#,##0.0\);_(* "-"??_);_(@_)</c:formatCode>
                <c:ptCount val="6"/>
                <c:pt idx="0">
                  <c:v>18.399999999999999</c:v>
                </c:pt>
                <c:pt idx="1">
                  <c:v>33.4</c:v>
                </c:pt>
                <c:pt idx="2">
                  <c:v>43.4</c:v>
                </c:pt>
                <c:pt idx="3">
                  <c:v>51.6</c:v>
                </c:pt>
                <c:pt idx="4">
                  <c:v>63.1</c:v>
                </c:pt>
                <c:pt idx="5">
                  <c:v>35.6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40704"/>
        <c:axId val="83642240"/>
      </c:barChart>
      <c:catAx>
        <c:axId val="8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642240"/>
        <c:crosses val="autoZero"/>
        <c:auto val="1"/>
        <c:lblAlgn val="ctr"/>
        <c:lblOffset val="100"/>
        <c:noMultiLvlLbl val="0"/>
      </c:catAx>
      <c:valAx>
        <c:axId val="8364224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640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16.48</c:v>
                </c:pt>
                <c:pt idx="1">
                  <c:v>34.799999999999997</c:v>
                </c:pt>
                <c:pt idx="2">
                  <c:v>49.88</c:v>
                </c:pt>
                <c:pt idx="3">
                  <c:v>56.16</c:v>
                </c:pt>
                <c:pt idx="4">
                  <c:v>65.05</c:v>
                </c:pt>
                <c:pt idx="5">
                  <c:v>37.11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17.72</c:v>
                </c:pt>
                <c:pt idx="1">
                  <c:v>31.89</c:v>
                </c:pt>
                <c:pt idx="2">
                  <c:v>45.07</c:v>
                </c:pt>
                <c:pt idx="3">
                  <c:v>55.84</c:v>
                </c:pt>
                <c:pt idx="4">
                  <c:v>69.36</c:v>
                </c:pt>
                <c:pt idx="5">
                  <c:v>38.97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Tabela!$J$22:$J$27</c:f>
              <c:numCache>
                <c:formatCode>_(* #,##0.0_);_(* \(#,##0.0\);_(* "-"??_);_(@_)</c:formatCode>
                <c:ptCount val="6"/>
                <c:pt idx="0">
                  <c:v>19.82</c:v>
                </c:pt>
                <c:pt idx="1">
                  <c:v>32.76</c:v>
                </c:pt>
                <c:pt idx="2">
                  <c:v>43.32</c:v>
                </c:pt>
                <c:pt idx="3">
                  <c:v>54.03</c:v>
                </c:pt>
                <c:pt idx="4">
                  <c:v>67.930000000000007</c:v>
                </c:pt>
                <c:pt idx="5">
                  <c:v>41.76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8448"/>
        <c:axId val="83755776"/>
      </c:barChart>
      <c:catAx>
        <c:axId val="83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755776"/>
        <c:crosses val="autoZero"/>
        <c:auto val="1"/>
        <c:lblAlgn val="ctr"/>
        <c:lblOffset val="100"/>
        <c:noMultiLvlLbl val="0"/>
      </c:catAx>
      <c:valAx>
        <c:axId val="8375577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688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Tabela!$B$5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19.97</c:v>
                </c:pt>
                <c:pt idx="1">
                  <c:v>32.020000000000003</c:v>
                </c:pt>
                <c:pt idx="2">
                  <c:v>39.950000000000003</c:v>
                </c:pt>
                <c:pt idx="3">
                  <c:v>49.63</c:v>
                </c:pt>
                <c:pt idx="4">
                  <c:v>69.17</c:v>
                </c:pt>
                <c:pt idx="5">
                  <c:v>37.54</c:v>
                </c:pt>
              </c:numCache>
            </c:numRef>
          </c:val>
        </c:ser>
        <c:ser>
          <c:idx val="0"/>
          <c:order val="1"/>
          <c:tx>
            <c:strRef>
              <c:f>Tabela!$F$5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24.04</c:v>
                </c:pt>
                <c:pt idx="1">
                  <c:v>33.25</c:v>
                </c:pt>
                <c:pt idx="2">
                  <c:v>43.32</c:v>
                </c:pt>
                <c:pt idx="3">
                  <c:v>55.76</c:v>
                </c:pt>
                <c:pt idx="4">
                  <c:v>70.510000000000005</c:v>
                </c:pt>
                <c:pt idx="5">
                  <c:v>42.49</c:v>
                </c:pt>
              </c:numCache>
            </c:numRef>
          </c:val>
        </c:ser>
        <c:ser>
          <c:idx val="2"/>
          <c:order val="2"/>
          <c:tx>
            <c:strRef>
              <c:f>Tabela!$J$5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Tabela!$J$36:$J$41</c:f>
              <c:numCache>
                <c:formatCode>_(* #,##0.0_);_(* \(#,##0.0\);_(* "-"??_);_(@_)</c:formatCode>
                <c:ptCount val="6"/>
                <c:pt idx="0">
                  <c:v>22.69</c:v>
                </c:pt>
                <c:pt idx="1">
                  <c:v>29.76</c:v>
                </c:pt>
                <c:pt idx="2">
                  <c:v>40.03</c:v>
                </c:pt>
                <c:pt idx="3">
                  <c:v>53.53</c:v>
                </c:pt>
                <c:pt idx="4">
                  <c:v>69.3</c:v>
                </c:pt>
                <c:pt idx="5">
                  <c:v>42.87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94176"/>
        <c:axId val="83800064"/>
      </c:barChart>
      <c:catAx>
        <c:axId val="837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00064"/>
        <c:crosses val="autoZero"/>
        <c:auto val="1"/>
        <c:lblAlgn val="ctr"/>
        <c:lblOffset val="100"/>
        <c:noMultiLvlLbl val="0"/>
      </c:catAx>
      <c:valAx>
        <c:axId val="8380006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794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22</xdr:row>
      <xdr:rowOff>76200</xdr:rowOff>
    </xdr:to>
    <xdr:graphicFrame macro="">
      <xdr:nvGraphicFramePr>
        <xdr:cNvPr id="94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5</xdr:row>
      <xdr:rowOff>0</xdr:rowOff>
    </xdr:from>
    <xdr:to>
      <xdr:col>11</xdr:col>
      <xdr:colOff>342900</xdr:colOff>
      <xdr:row>22</xdr:row>
      <xdr:rowOff>76200</xdr:rowOff>
    </xdr:to>
    <xdr:graphicFrame macro="">
      <xdr:nvGraphicFramePr>
        <xdr:cNvPr id="94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4</xdr:col>
      <xdr:colOff>742950</xdr:colOff>
      <xdr:row>40</xdr:row>
      <xdr:rowOff>0</xdr:rowOff>
    </xdr:to>
    <xdr:graphicFrame macro="">
      <xdr:nvGraphicFramePr>
        <xdr:cNvPr id="945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9525</xdr:rowOff>
    </xdr:from>
    <xdr:to>
      <xdr:col>4</xdr:col>
      <xdr:colOff>752475</xdr:colOff>
      <xdr:row>58</xdr:row>
      <xdr:rowOff>85725</xdr:rowOff>
    </xdr:to>
    <xdr:graphicFrame macro="">
      <xdr:nvGraphicFramePr>
        <xdr:cNvPr id="945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800100</xdr:colOff>
      <xdr:row>22</xdr:row>
      <xdr:rowOff>123825</xdr:rowOff>
    </xdr:from>
    <xdr:to>
      <xdr:col>11</xdr:col>
      <xdr:colOff>338137</xdr:colOff>
      <xdr:row>40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22</xdr:row>
      <xdr:rowOff>76200</xdr:rowOff>
    </xdr:to>
    <xdr:graphicFrame macro="">
      <xdr:nvGraphicFramePr>
        <xdr:cNvPr id="2437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5</xdr:row>
      <xdr:rowOff>9525</xdr:rowOff>
    </xdr:from>
    <xdr:to>
      <xdr:col>11</xdr:col>
      <xdr:colOff>295275</xdr:colOff>
      <xdr:row>22</xdr:row>
      <xdr:rowOff>85725</xdr:rowOff>
    </xdr:to>
    <xdr:graphicFrame macro="">
      <xdr:nvGraphicFramePr>
        <xdr:cNvPr id="24372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22</xdr:row>
      <xdr:rowOff>104775</xdr:rowOff>
    </xdr:from>
    <xdr:to>
      <xdr:col>4</xdr:col>
      <xdr:colOff>771525</xdr:colOff>
      <xdr:row>39</xdr:row>
      <xdr:rowOff>180975</xdr:rowOff>
    </xdr:to>
    <xdr:graphicFrame macro="">
      <xdr:nvGraphicFramePr>
        <xdr:cNvPr id="24372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19050</xdr:rowOff>
    </xdr:from>
    <xdr:to>
      <xdr:col>4</xdr:col>
      <xdr:colOff>752475</xdr:colOff>
      <xdr:row>58</xdr:row>
      <xdr:rowOff>95250</xdr:rowOff>
    </xdr:to>
    <xdr:graphicFrame macro="">
      <xdr:nvGraphicFramePr>
        <xdr:cNvPr id="24372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742950</xdr:colOff>
      <xdr:row>22</xdr:row>
      <xdr:rowOff>114300</xdr:rowOff>
    </xdr:from>
    <xdr:to>
      <xdr:col>11</xdr:col>
      <xdr:colOff>285750</xdr:colOff>
      <xdr:row>40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1" t="s">
        <v>21</v>
      </c>
      <c r="B2" s="21"/>
    </row>
    <row r="3" spans="1:2" s="8" customFormat="1" ht="18.75" customHeight="1" x14ac:dyDescent="0.3">
      <c r="A3" s="21" t="s">
        <v>35</v>
      </c>
      <c r="B3" s="21"/>
    </row>
    <row r="4" spans="1:2" ht="56.25" customHeight="1" x14ac:dyDescent="0.3">
      <c r="A4" s="22" t="s">
        <v>42</v>
      </c>
      <c r="B4" s="22"/>
    </row>
    <row r="5" spans="1:2" ht="15" customHeight="1" x14ac:dyDescent="0.25">
      <c r="A5" s="2" t="s">
        <v>4</v>
      </c>
      <c r="B5" s="3" t="s">
        <v>24</v>
      </c>
    </row>
    <row r="6" spans="1:2" ht="30" x14ac:dyDescent="0.25">
      <c r="A6" s="2" t="s">
        <v>5</v>
      </c>
      <c r="B6" s="3" t="s">
        <v>25</v>
      </c>
    </row>
    <row r="7" spans="1:2" x14ac:dyDescent="0.25">
      <c r="A7" s="2" t="s">
        <v>0</v>
      </c>
      <c r="B7" s="3" t="s">
        <v>23</v>
      </c>
    </row>
    <row r="8" spans="1:2" ht="30" x14ac:dyDescent="0.25">
      <c r="A8" s="2" t="s">
        <v>1</v>
      </c>
      <c r="B8" s="3" t="s">
        <v>28</v>
      </c>
    </row>
    <row r="9" spans="1:2" ht="30" x14ac:dyDescent="0.25">
      <c r="A9" s="2" t="s">
        <v>2</v>
      </c>
      <c r="B9" s="3" t="s">
        <v>41</v>
      </c>
    </row>
    <row r="10" spans="1:2" x14ac:dyDescent="0.25">
      <c r="A10" s="2" t="s">
        <v>6</v>
      </c>
      <c r="B10" s="3" t="s">
        <v>22</v>
      </c>
    </row>
    <row r="11" spans="1:2" x14ac:dyDescent="0.25">
      <c r="A11" s="2" t="s">
        <v>7</v>
      </c>
      <c r="B11" s="3" t="s">
        <v>26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x14ac:dyDescent="0.25">
      <c r="A14" s="2"/>
      <c r="B14" s="4" t="s">
        <v>27</v>
      </c>
    </row>
    <row r="16" spans="1:2" x14ac:dyDescent="0.25">
      <c r="A16" t="s">
        <v>8</v>
      </c>
      <c r="B16" s="1">
        <v>41394</v>
      </c>
    </row>
    <row r="17" spans="1:2" x14ac:dyDescent="0.25">
      <c r="B17" s="4" t="s">
        <v>39</v>
      </c>
    </row>
    <row r="19" spans="1:2" ht="75" x14ac:dyDescent="0.25">
      <c r="A19" s="2" t="s">
        <v>40</v>
      </c>
      <c r="B19" s="20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P50"/>
  <sheetViews>
    <sheetView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defaultRowHeight="15" x14ac:dyDescent="0.25"/>
  <cols>
    <col min="1" max="1" width="19.7109375" customWidth="1"/>
    <col min="2" max="15" width="12.5703125" customWidth="1"/>
  </cols>
  <sheetData>
    <row r="1" spans="1:13" s="8" customFormat="1" ht="18.75" x14ac:dyDescent="0.3">
      <c r="A1" s="7" t="str">
        <f>Ficha!A2</f>
        <v>Atenção à Saúde</v>
      </c>
    </row>
    <row r="2" spans="1:13" s="8" customFormat="1" ht="18.75" x14ac:dyDescent="0.3">
      <c r="A2" s="7" t="str">
        <f>Ficha!A3</f>
        <v>Indicadores de atenção ambulatorial</v>
      </c>
    </row>
    <row r="3" spans="1:13" s="8" customFormat="1" ht="37.5" customHeight="1" x14ac:dyDescent="0.3">
      <c r="A3" s="23" t="str">
        <f>Ficha!A4</f>
        <v>Ind030302RNE - Distribuição da população de 14 anos e mais segundo tempo de realização da última consulta ao dentista,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8" customFormat="1" ht="18.75" x14ac:dyDescent="0.3">
      <c r="A4" s="7" t="s">
        <v>29</v>
      </c>
    </row>
    <row r="5" spans="1:13" x14ac:dyDescent="0.25">
      <c r="A5" s="25" t="s">
        <v>15</v>
      </c>
      <c r="B5" s="27">
        <v>1998</v>
      </c>
      <c r="C5" s="28"/>
      <c r="D5" s="28"/>
      <c r="E5" s="29"/>
      <c r="F5" s="27">
        <v>2003</v>
      </c>
      <c r="G5" s="28"/>
      <c r="H5" s="28"/>
      <c r="I5" s="29"/>
      <c r="J5" s="27">
        <v>2008</v>
      </c>
      <c r="K5" s="28"/>
      <c r="L5" s="28"/>
      <c r="M5" s="28"/>
    </row>
    <row r="6" spans="1:13" ht="30" customHeight="1" x14ac:dyDescent="0.25">
      <c r="A6" s="26"/>
      <c r="B6" s="17" t="s">
        <v>30</v>
      </c>
      <c r="C6" s="17" t="s">
        <v>31</v>
      </c>
      <c r="D6" s="17" t="s">
        <v>32</v>
      </c>
      <c r="E6" s="17" t="s">
        <v>33</v>
      </c>
      <c r="F6" s="17" t="s">
        <v>30</v>
      </c>
      <c r="G6" s="17" t="s">
        <v>31</v>
      </c>
      <c r="H6" s="17" t="s">
        <v>32</v>
      </c>
      <c r="I6" s="17" t="s">
        <v>33</v>
      </c>
      <c r="J6" s="18" t="s">
        <v>30</v>
      </c>
      <c r="K6" s="18" t="s">
        <v>31</v>
      </c>
      <c r="L6" s="18" t="s">
        <v>32</v>
      </c>
      <c r="M6" s="18" t="s">
        <v>33</v>
      </c>
    </row>
    <row r="7" spans="1:13" x14ac:dyDescent="0.25">
      <c r="A7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11" t="s">
        <v>14</v>
      </c>
      <c r="B8" s="14">
        <v>15.3</v>
      </c>
      <c r="C8" s="14">
        <v>13</v>
      </c>
      <c r="D8" s="14">
        <v>59.3</v>
      </c>
      <c r="E8" s="14">
        <v>12.4</v>
      </c>
      <c r="F8" s="14">
        <v>18</v>
      </c>
      <c r="G8" s="14">
        <v>14.2</v>
      </c>
      <c r="H8" s="14">
        <v>56.7</v>
      </c>
      <c r="I8" s="14">
        <v>11.1</v>
      </c>
      <c r="J8" s="14">
        <v>19.399999999999999</v>
      </c>
      <c r="K8" s="14">
        <v>17.8</v>
      </c>
      <c r="L8" s="14">
        <v>55.2</v>
      </c>
      <c r="M8" s="14">
        <v>7.7</v>
      </c>
    </row>
    <row r="9" spans="1:13" x14ac:dyDescent="0.25">
      <c r="A9" s="11" t="s">
        <v>13</v>
      </c>
      <c r="B9" s="14">
        <v>31.2</v>
      </c>
      <c r="C9" s="14">
        <v>22.9</v>
      </c>
      <c r="D9" s="14">
        <v>40.299999999999997</v>
      </c>
      <c r="E9" s="14">
        <v>5.6</v>
      </c>
      <c r="F9" s="14">
        <v>33.5</v>
      </c>
      <c r="G9" s="14">
        <v>22.4</v>
      </c>
      <c r="H9" s="14">
        <v>37.700000000000003</v>
      </c>
      <c r="I9" s="14">
        <v>6.4</v>
      </c>
      <c r="J9" s="14">
        <v>33.6</v>
      </c>
      <c r="K9" s="14">
        <v>27.4</v>
      </c>
      <c r="L9" s="14">
        <v>34.700000000000003</v>
      </c>
      <c r="M9" s="14">
        <v>4.3</v>
      </c>
    </row>
    <row r="10" spans="1:13" x14ac:dyDescent="0.25">
      <c r="A10" s="11" t="s">
        <v>18</v>
      </c>
      <c r="B10" s="14">
        <v>44.6</v>
      </c>
      <c r="C10" s="14">
        <v>27</v>
      </c>
      <c r="D10" s="14">
        <v>26.1</v>
      </c>
      <c r="E10" s="14">
        <v>2.2999999999999998</v>
      </c>
      <c r="F10" s="14">
        <v>46.3</v>
      </c>
      <c r="G10" s="14">
        <v>25.8</v>
      </c>
      <c r="H10" s="14">
        <v>24.5</v>
      </c>
      <c r="I10" s="14">
        <v>3.4</v>
      </c>
      <c r="J10" s="14">
        <v>44.5</v>
      </c>
      <c r="K10" s="14">
        <v>30.8</v>
      </c>
      <c r="L10" s="14">
        <v>22.2</v>
      </c>
      <c r="M10" s="14">
        <v>2.6</v>
      </c>
    </row>
    <row r="11" spans="1:13" x14ac:dyDescent="0.25">
      <c r="A11" s="11" t="s">
        <v>19</v>
      </c>
      <c r="B11" s="14">
        <v>52.4</v>
      </c>
      <c r="C11" s="14">
        <v>27.8</v>
      </c>
      <c r="D11" s="14">
        <v>19</v>
      </c>
      <c r="E11" s="14">
        <v>0.8</v>
      </c>
      <c r="F11" s="14">
        <v>55.5</v>
      </c>
      <c r="G11" s="14">
        <v>26.1</v>
      </c>
      <c r="H11" s="14">
        <v>17.5</v>
      </c>
      <c r="I11" s="14">
        <v>1</v>
      </c>
      <c r="J11" s="14">
        <v>52.4</v>
      </c>
      <c r="K11" s="14">
        <v>31.6</v>
      </c>
      <c r="L11" s="14">
        <v>15.2</v>
      </c>
      <c r="M11" s="14">
        <v>0.8</v>
      </c>
    </row>
    <row r="12" spans="1:13" x14ac:dyDescent="0.25">
      <c r="A12" s="11" t="s">
        <v>20</v>
      </c>
      <c r="B12" s="14">
        <v>65.7</v>
      </c>
      <c r="C12" s="14">
        <v>23.8</v>
      </c>
      <c r="D12" s="14">
        <v>10.3</v>
      </c>
      <c r="E12" s="14">
        <v>0.2</v>
      </c>
      <c r="F12" s="14">
        <v>69</v>
      </c>
      <c r="G12" s="14">
        <v>22.2</v>
      </c>
      <c r="H12" s="14">
        <v>8.6999999999999993</v>
      </c>
      <c r="I12" s="14">
        <v>0.1</v>
      </c>
      <c r="J12" s="14">
        <v>64.3</v>
      </c>
      <c r="K12" s="14">
        <v>27</v>
      </c>
      <c r="L12" s="14">
        <v>8.6</v>
      </c>
      <c r="M12" s="14">
        <v>0.1</v>
      </c>
    </row>
    <row r="13" spans="1:13" x14ac:dyDescent="0.25">
      <c r="A13" s="11" t="s">
        <v>12</v>
      </c>
      <c r="B13" s="14">
        <v>33.5</v>
      </c>
      <c r="C13" s="14">
        <v>21.4</v>
      </c>
      <c r="D13" s="14">
        <v>39</v>
      </c>
      <c r="E13" s="14">
        <v>6.2</v>
      </c>
      <c r="F13" s="14">
        <v>38.799999999999997</v>
      </c>
      <c r="G13" s="14">
        <v>21.8</v>
      </c>
      <c r="H13" s="14">
        <v>33.9</v>
      </c>
      <c r="I13" s="14">
        <v>5.5</v>
      </c>
      <c r="J13" s="14">
        <v>40.1</v>
      </c>
      <c r="K13" s="14">
        <v>27.2</v>
      </c>
      <c r="L13" s="14">
        <v>29.3</v>
      </c>
      <c r="M13" s="14">
        <v>3.4</v>
      </c>
    </row>
    <row r="14" spans="1:13" x14ac:dyDescent="0.25">
      <c r="A14" t="s">
        <v>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11" t="s">
        <v>14</v>
      </c>
      <c r="B15" s="15">
        <v>14.2</v>
      </c>
      <c r="C15" s="15">
        <v>12.3</v>
      </c>
      <c r="D15" s="15">
        <v>55.4</v>
      </c>
      <c r="E15" s="15">
        <v>18.100000000000001</v>
      </c>
      <c r="F15" s="15">
        <v>16.600000000000001</v>
      </c>
      <c r="G15" s="15">
        <v>13.3</v>
      </c>
      <c r="H15" s="15">
        <v>53.5</v>
      </c>
      <c r="I15" s="15">
        <v>16.5</v>
      </c>
      <c r="J15" s="15">
        <v>18.399999999999999</v>
      </c>
      <c r="K15" s="15">
        <v>16.7</v>
      </c>
      <c r="L15" s="15">
        <v>54.1</v>
      </c>
      <c r="M15" s="15">
        <v>10.8</v>
      </c>
    </row>
    <row r="16" spans="1:13" x14ac:dyDescent="0.25">
      <c r="A16" s="11" t="s">
        <v>13</v>
      </c>
      <c r="B16" s="15">
        <v>29.4</v>
      </c>
      <c r="C16" s="15">
        <v>21.5</v>
      </c>
      <c r="D16" s="15">
        <v>38.5</v>
      </c>
      <c r="E16" s="15">
        <v>10.7</v>
      </c>
      <c r="F16" s="15">
        <v>30.9</v>
      </c>
      <c r="G16" s="15">
        <v>21.4</v>
      </c>
      <c r="H16" s="15">
        <v>34.700000000000003</v>
      </c>
      <c r="I16" s="15">
        <v>13</v>
      </c>
      <c r="J16" s="15">
        <v>33.4</v>
      </c>
      <c r="K16" s="15">
        <v>26.3</v>
      </c>
      <c r="L16" s="15">
        <v>32.6</v>
      </c>
      <c r="M16" s="15">
        <v>7.7</v>
      </c>
    </row>
    <row r="17" spans="1:13" x14ac:dyDescent="0.25">
      <c r="A17" s="11" t="s">
        <v>18</v>
      </c>
      <c r="B17" s="15">
        <v>42.4</v>
      </c>
      <c r="C17" s="15">
        <v>25.2</v>
      </c>
      <c r="D17" s="15">
        <v>28.1</v>
      </c>
      <c r="E17" s="15">
        <v>4.3</v>
      </c>
      <c r="F17" s="15">
        <v>44</v>
      </c>
      <c r="G17" s="15">
        <v>25.2</v>
      </c>
      <c r="H17" s="15">
        <v>24.6</v>
      </c>
      <c r="I17" s="15">
        <v>6.2</v>
      </c>
      <c r="J17" s="15">
        <v>43.4</v>
      </c>
      <c r="K17" s="15">
        <v>29.6</v>
      </c>
      <c r="L17" s="15">
        <v>22.8</v>
      </c>
      <c r="M17" s="15">
        <v>4.2</v>
      </c>
    </row>
    <row r="18" spans="1:13" x14ac:dyDescent="0.25">
      <c r="A18" s="11" t="s">
        <v>19</v>
      </c>
      <c r="B18" s="15">
        <v>48.2</v>
      </c>
      <c r="C18" s="15">
        <v>27.3</v>
      </c>
      <c r="D18" s="15">
        <v>22.8</v>
      </c>
      <c r="E18" s="15">
        <v>1.6</v>
      </c>
      <c r="F18" s="15">
        <v>52.9</v>
      </c>
      <c r="G18" s="15">
        <v>25</v>
      </c>
      <c r="H18" s="15">
        <v>20.399999999999999</v>
      </c>
      <c r="I18" s="15">
        <v>1.8</v>
      </c>
      <c r="J18" s="15">
        <v>51.6</v>
      </c>
      <c r="K18" s="15">
        <v>30.9</v>
      </c>
      <c r="L18" s="15">
        <v>16.399999999999999</v>
      </c>
      <c r="M18" s="15">
        <v>1.2</v>
      </c>
    </row>
    <row r="19" spans="1:13" x14ac:dyDescent="0.25">
      <c r="A19" s="11" t="s">
        <v>20</v>
      </c>
      <c r="B19" s="15">
        <v>64.099999999999994</v>
      </c>
      <c r="C19" s="15">
        <v>24.2</v>
      </c>
      <c r="D19" s="15">
        <v>11.2</v>
      </c>
      <c r="E19" s="15">
        <v>0.5</v>
      </c>
      <c r="F19" s="15">
        <v>66.900000000000006</v>
      </c>
      <c r="G19" s="15">
        <v>22.5</v>
      </c>
      <c r="H19" s="15">
        <v>10.5</v>
      </c>
      <c r="I19" s="15">
        <v>0.1</v>
      </c>
      <c r="J19" s="15">
        <v>63.1</v>
      </c>
      <c r="K19" s="15">
        <v>26.9</v>
      </c>
      <c r="L19" s="15">
        <v>9.9</v>
      </c>
      <c r="M19" s="15">
        <v>0.1</v>
      </c>
    </row>
    <row r="20" spans="1:13" x14ac:dyDescent="0.25">
      <c r="A20" s="11" t="s">
        <v>12</v>
      </c>
      <c r="B20" s="14">
        <v>26.6</v>
      </c>
      <c r="C20" s="14">
        <v>18.2</v>
      </c>
      <c r="D20" s="14">
        <v>42.9</v>
      </c>
      <c r="E20" s="14">
        <v>12.2</v>
      </c>
      <c r="F20" s="14">
        <v>31.8</v>
      </c>
      <c r="G20" s="14">
        <v>19.399999999999999</v>
      </c>
      <c r="H20" s="14">
        <v>37.5</v>
      </c>
      <c r="I20" s="14">
        <v>11.3</v>
      </c>
      <c r="J20" s="14">
        <v>35.6</v>
      </c>
      <c r="K20" s="14">
        <v>24.9</v>
      </c>
      <c r="L20" s="14">
        <v>33.200000000000003</v>
      </c>
      <c r="M20" s="14">
        <v>6.3</v>
      </c>
    </row>
    <row r="21" spans="1:13" x14ac:dyDescent="0.25">
      <c r="A21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11" t="s">
        <v>14</v>
      </c>
      <c r="B22" s="15">
        <v>16.48</v>
      </c>
      <c r="C22" s="15">
        <v>13.56</v>
      </c>
      <c r="D22" s="15">
        <v>61.62</v>
      </c>
      <c r="E22" s="15">
        <v>8.35</v>
      </c>
      <c r="F22" s="15">
        <v>17.72</v>
      </c>
      <c r="G22" s="15">
        <v>12.43</v>
      </c>
      <c r="H22" s="15">
        <v>62.39</v>
      </c>
      <c r="I22" s="15">
        <v>7.47</v>
      </c>
      <c r="J22" s="15">
        <v>19.82</v>
      </c>
      <c r="K22" s="15">
        <v>17.690000000000001</v>
      </c>
      <c r="L22" s="15">
        <v>54.33</v>
      </c>
      <c r="M22" s="15">
        <v>8.16</v>
      </c>
    </row>
    <row r="23" spans="1:13" x14ac:dyDescent="0.25">
      <c r="A23" s="11" t="s">
        <v>13</v>
      </c>
      <c r="B23" s="15">
        <v>34.799999999999997</v>
      </c>
      <c r="C23" s="15">
        <v>22.49</v>
      </c>
      <c r="D23" s="15">
        <v>38.46</v>
      </c>
      <c r="E23" s="15">
        <v>4.25</v>
      </c>
      <c r="F23" s="15">
        <v>31.89</v>
      </c>
      <c r="G23" s="15">
        <v>20.53</v>
      </c>
      <c r="H23" s="15">
        <v>40.770000000000003</v>
      </c>
      <c r="I23" s="15">
        <v>6.81</v>
      </c>
      <c r="J23" s="15">
        <v>32.76</v>
      </c>
      <c r="K23" s="15">
        <v>26.21</v>
      </c>
      <c r="L23" s="15">
        <v>35.07</v>
      </c>
      <c r="M23" s="15">
        <v>5.96</v>
      </c>
    </row>
    <row r="24" spans="1:13" x14ac:dyDescent="0.25">
      <c r="A24" s="11" t="s">
        <v>18</v>
      </c>
      <c r="B24" s="15">
        <v>49.88</v>
      </c>
      <c r="C24" s="15">
        <v>25.03</v>
      </c>
      <c r="D24" s="15">
        <v>23.53</v>
      </c>
      <c r="E24" s="15">
        <v>1.56</v>
      </c>
      <c r="F24" s="15">
        <v>45.07</v>
      </c>
      <c r="G24" s="15">
        <v>24.51</v>
      </c>
      <c r="H24" s="15">
        <v>27.51</v>
      </c>
      <c r="I24" s="15">
        <v>2.9</v>
      </c>
      <c r="J24" s="15">
        <v>43.32</v>
      </c>
      <c r="K24" s="15">
        <v>30.64</v>
      </c>
      <c r="L24" s="15">
        <v>22.77</v>
      </c>
      <c r="M24" s="15">
        <v>3.27</v>
      </c>
    </row>
    <row r="25" spans="1:13" x14ac:dyDescent="0.25">
      <c r="A25" s="11" t="s">
        <v>19</v>
      </c>
      <c r="B25" s="15">
        <v>56.16</v>
      </c>
      <c r="C25" s="15">
        <v>25.78</v>
      </c>
      <c r="D25" s="15">
        <v>17.62</v>
      </c>
      <c r="E25" s="15">
        <v>0.44</v>
      </c>
      <c r="F25" s="15">
        <v>55.84</v>
      </c>
      <c r="G25" s="15">
        <v>23.33</v>
      </c>
      <c r="H25" s="15">
        <v>20.079999999999998</v>
      </c>
      <c r="I25" s="15">
        <v>0.74</v>
      </c>
      <c r="J25" s="15">
        <v>54.03</v>
      </c>
      <c r="K25" s="15">
        <v>30.07</v>
      </c>
      <c r="L25" s="15">
        <v>15.18</v>
      </c>
      <c r="M25" s="15">
        <v>0.72</v>
      </c>
    </row>
    <row r="26" spans="1:13" x14ac:dyDescent="0.25">
      <c r="A26" s="11" t="s">
        <v>20</v>
      </c>
      <c r="B26" s="15">
        <v>65.05</v>
      </c>
      <c r="C26" s="15">
        <v>25</v>
      </c>
      <c r="D26" s="15">
        <v>9.9499999999999993</v>
      </c>
      <c r="E26" s="15">
        <v>0</v>
      </c>
      <c r="F26" s="15">
        <v>69.36</v>
      </c>
      <c r="G26" s="15">
        <v>19.89</v>
      </c>
      <c r="H26" s="15">
        <v>10.75</v>
      </c>
      <c r="I26" s="15">
        <v>0</v>
      </c>
      <c r="J26" s="15">
        <v>67.930000000000007</v>
      </c>
      <c r="K26" s="15">
        <v>24.11</v>
      </c>
      <c r="L26" s="15">
        <v>7.6</v>
      </c>
      <c r="M26" s="15">
        <v>0.36</v>
      </c>
    </row>
    <row r="27" spans="1:13" x14ac:dyDescent="0.25">
      <c r="A27" s="11" t="s">
        <v>12</v>
      </c>
      <c r="B27" s="14">
        <v>37.11</v>
      </c>
      <c r="C27" s="14">
        <v>21</v>
      </c>
      <c r="D27" s="14">
        <v>37.76</v>
      </c>
      <c r="E27" s="14">
        <v>4.13</v>
      </c>
      <c r="F27" s="14">
        <v>38.97</v>
      </c>
      <c r="G27" s="14">
        <v>20.13</v>
      </c>
      <c r="H27" s="14">
        <v>36.520000000000003</v>
      </c>
      <c r="I27" s="14">
        <v>4.38</v>
      </c>
      <c r="J27" s="14">
        <v>41.76</v>
      </c>
      <c r="K27" s="14">
        <v>26.65</v>
      </c>
      <c r="L27" s="14">
        <v>27.83</v>
      </c>
      <c r="M27" s="14">
        <v>3.76</v>
      </c>
    </row>
    <row r="28" spans="1:13" x14ac:dyDescent="0.25">
      <c r="A28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11" t="s">
        <v>14</v>
      </c>
      <c r="B29" s="14">
        <v>23.46</v>
      </c>
      <c r="C29" s="14">
        <v>16.97</v>
      </c>
      <c r="D29" s="14">
        <v>53.19</v>
      </c>
      <c r="E29" s="14">
        <v>6.38</v>
      </c>
      <c r="F29" s="14">
        <v>23.62</v>
      </c>
      <c r="G29" s="14">
        <v>15.53</v>
      </c>
      <c r="H29" s="14">
        <v>54.76</v>
      </c>
      <c r="I29" s="14">
        <v>6.09</v>
      </c>
      <c r="J29" s="14">
        <v>23.3</v>
      </c>
      <c r="K29" s="14">
        <v>19.63</v>
      </c>
      <c r="L29" s="14">
        <v>52.92</v>
      </c>
      <c r="M29" s="14">
        <v>4.1500000000000004</v>
      </c>
    </row>
    <row r="30" spans="1:13" x14ac:dyDescent="0.25">
      <c r="A30" s="11" t="s">
        <v>13</v>
      </c>
      <c r="B30" s="14">
        <v>35.799999999999997</v>
      </c>
      <c r="C30" s="14">
        <v>25.99</v>
      </c>
      <c r="D30" s="14">
        <v>35.26</v>
      </c>
      <c r="E30" s="14">
        <v>2.95</v>
      </c>
      <c r="F30" s="14">
        <v>34.97</v>
      </c>
      <c r="G30" s="14">
        <v>21.91</v>
      </c>
      <c r="H30" s="14">
        <v>38.82</v>
      </c>
      <c r="I30" s="14">
        <v>4.3</v>
      </c>
      <c r="J30" s="14">
        <v>35.11</v>
      </c>
      <c r="K30" s="14">
        <v>29.16</v>
      </c>
      <c r="L30" s="14">
        <v>32.86</v>
      </c>
      <c r="M30" s="14">
        <v>2.87</v>
      </c>
    </row>
    <row r="31" spans="1:13" x14ac:dyDescent="0.25">
      <c r="A31" s="11" t="s">
        <v>18</v>
      </c>
      <c r="B31" s="14">
        <v>48.42</v>
      </c>
      <c r="C31" s="14">
        <v>26.83</v>
      </c>
      <c r="D31" s="14">
        <v>23.68</v>
      </c>
      <c r="E31" s="14">
        <v>1.07</v>
      </c>
      <c r="F31" s="14">
        <v>47.04</v>
      </c>
      <c r="G31" s="14">
        <v>23.73</v>
      </c>
      <c r="H31" s="14">
        <v>27.29</v>
      </c>
      <c r="I31" s="14">
        <v>1.94</v>
      </c>
      <c r="J31" s="14">
        <v>43.97</v>
      </c>
      <c r="K31" s="14">
        <v>30.21</v>
      </c>
      <c r="L31" s="14">
        <v>24.12</v>
      </c>
      <c r="M31" s="14">
        <v>1.7</v>
      </c>
    </row>
    <row r="32" spans="1:13" x14ac:dyDescent="0.25">
      <c r="A32" s="11" t="s">
        <v>19</v>
      </c>
      <c r="B32" s="14">
        <v>52.52</v>
      </c>
      <c r="C32" s="14">
        <v>28.62</v>
      </c>
      <c r="D32" s="14">
        <v>18.21</v>
      </c>
      <c r="E32" s="14">
        <v>0.65</v>
      </c>
      <c r="F32" s="14">
        <v>56.64</v>
      </c>
      <c r="G32" s="14">
        <v>23.46</v>
      </c>
      <c r="H32" s="14">
        <v>19.309999999999999</v>
      </c>
      <c r="I32" s="14">
        <v>0.59</v>
      </c>
      <c r="J32" s="14">
        <v>52.42</v>
      </c>
      <c r="K32" s="14">
        <v>31.97</v>
      </c>
      <c r="L32" s="14">
        <v>15.15</v>
      </c>
      <c r="M32" s="14">
        <v>0.45</v>
      </c>
    </row>
    <row r="33" spans="1:16" x14ac:dyDescent="0.25">
      <c r="A33" s="11" t="s">
        <v>20</v>
      </c>
      <c r="B33" s="14">
        <v>61.14</v>
      </c>
      <c r="C33" s="14">
        <v>25.71</v>
      </c>
      <c r="D33" s="14">
        <v>13.16</v>
      </c>
      <c r="E33" s="14">
        <v>0</v>
      </c>
      <c r="F33" s="14">
        <v>65.78</v>
      </c>
      <c r="G33" s="14">
        <v>23.91</v>
      </c>
      <c r="H33" s="14">
        <v>10.31</v>
      </c>
      <c r="I33" s="14">
        <v>0</v>
      </c>
      <c r="J33" s="14">
        <v>64.180000000000007</v>
      </c>
      <c r="K33" s="14">
        <v>27.1</v>
      </c>
      <c r="L33" s="14">
        <v>8.7100000000000009</v>
      </c>
      <c r="M33" s="14">
        <v>0</v>
      </c>
    </row>
    <row r="34" spans="1:16" x14ac:dyDescent="0.25">
      <c r="A34" s="11" t="s">
        <v>12</v>
      </c>
      <c r="B34" s="14">
        <v>39.67</v>
      </c>
      <c r="C34" s="14">
        <v>24.44</v>
      </c>
      <c r="D34" s="14">
        <v>33.04</v>
      </c>
      <c r="E34" s="14">
        <v>2.84</v>
      </c>
      <c r="F34" s="14">
        <v>42.19</v>
      </c>
      <c r="G34" s="14">
        <v>21.42</v>
      </c>
      <c r="H34" s="14">
        <v>33.35</v>
      </c>
      <c r="I34" s="14">
        <v>3.04</v>
      </c>
      <c r="J34" s="14">
        <v>42.71</v>
      </c>
      <c r="K34" s="14">
        <v>28.56</v>
      </c>
      <c r="L34" s="14">
        <v>26.87</v>
      </c>
      <c r="M34" s="14">
        <v>1.86</v>
      </c>
    </row>
    <row r="35" spans="1:16" x14ac:dyDescent="0.25">
      <c r="A35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6" x14ac:dyDescent="0.25">
      <c r="A36" s="11" t="s">
        <v>14</v>
      </c>
      <c r="B36" s="14">
        <v>19.97</v>
      </c>
      <c r="C36" s="14">
        <v>16.78</v>
      </c>
      <c r="D36" s="14">
        <v>52.73</v>
      </c>
      <c r="E36" s="14">
        <v>10.52</v>
      </c>
      <c r="F36" s="14">
        <v>24.04</v>
      </c>
      <c r="G36" s="14">
        <v>18.97</v>
      </c>
      <c r="H36" s="14">
        <v>46.81</v>
      </c>
      <c r="I36" s="14">
        <v>10.19</v>
      </c>
      <c r="J36" s="14">
        <v>22.69</v>
      </c>
      <c r="K36" s="14">
        <v>21.19</v>
      </c>
      <c r="L36" s="14">
        <v>48.12</v>
      </c>
      <c r="M36" s="14">
        <v>8</v>
      </c>
    </row>
    <row r="37" spans="1:16" x14ac:dyDescent="0.25">
      <c r="A37" s="11" t="s">
        <v>13</v>
      </c>
      <c r="B37" s="14">
        <v>32.020000000000003</v>
      </c>
      <c r="C37" s="14">
        <v>21.19</v>
      </c>
      <c r="D37" s="14">
        <v>39.47</v>
      </c>
      <c r="E37" s="14">
        <v>7.32</v>
      </c>
      <c r="F37" s="14">
        <v>33.25</v>
      </c>
      <c r="G37" s="14">
        <v>23.76</v>
      </c>
      <c r="H37" s="14">
        <v>33.67</v>
      </c>
      <c r="I37" s="14">
        <v>9.32</v>
      </c>
      <c r="J37" s="14">
        <v>29.76</v>
      </c>
      <c r="K37" s="14">
        <v>30.51</v>
      </c>
      <c r="L37" s="14">
        <v>34.28</v>
      </c>
      <c r="M37" s="14">
        <v>5.45</v>
      </c>
    </row>
    <row r="38" spans="1:16" x14ac:dyDescent="0.25">
      <c r="A38" s="11" t="s">
        <v>18</v>
      </c>
      <c r="B38" s="14">
        <v>39.950000000000003</v>
      </c>
      <c r="C38" s="14">
        <v>25.44</v>
      </c>
      <c r="D38" s="14">
        <v>30.4</v>
      </c>
      <c r="E38" s="14">
        <v>4.21</v>
      </c>
      <c r="F38" s="14">
        <v>43.32</v>
      </c>
      <c r="G38" s="14">
        <v>25.09</v>
      </c>
      <c r="H38" s="14">
        <v>25.87</v>
      </c>
      <c r="I38" s="14">
        <v>5.72</v>
      </c>
      <c r="J38" s="14">
        <v>40.03</v>
      </c>
      <c r="K38" s="14">
        <v>30.48</v>
      </c>
      <c r="L38" s="14">
        <v>26.4</v>
      </c>
      <c r="M38" s="14">
        <v>3.1</v>
      </c>
    </row>
    <row r="39" spans="1:16" x14ac:dyDescent="0.25">
      <c r="A39" s="11" t="s">
        <v>19</v>
      </c>
      <c r="B39" s="14">
        <v>49.63</v>
      </c>
      <c r="C39" s="14">
        <v>26.83</v>
      </c>
      <c r="D39" s="14">
        <v>22.23</v>
      </c>
      <c r="E39" s="14">
        <v>1.32</v>
      </c>
      <c r="F39" s="14">
        <v>55.76</v>
      </c>
      <c r="G39" s="14">
        <v>24.86</v>
      </c>
      <c r="H39" s="14">
        <v>17.600000000000001</v>
      </c>
      <c r="I39" s="14">
        <v>1.78</v>
      </c>
      <c r="J39" s="14">
        <v>53.53</v>
      </c>
      <c r="K39" s="14">
        <v>30.34</v>
      </c>
      <c r="L39" s="14">
        <v>15.28</v>
      </c>
      <c r="M39" s="14">
        <v>0.85</v>
      </c>
    </row>
    <row r="40" spans="1:16" x14ac:dyDescent="0.25">
      <c r="A40" s="11" t="s">
        <v>20</v>
      </c>
      <c r="B40" s="14">
        <v>69.17</v>
      </c>
      <c r="C40" s="14">
        <v>20.77</v>
      </c>
      <c r="D40" s="14">
        <v>9.9</v>
      </c>
      <c r="E40" s="14">
        <v>0.16</v>
      </c>
      <c r="F40" s="14">
        <v>70.510000000000005</v>
      </c>
      <c r="G40" s="14">
        <v>22.46</v>
      </c>
      <c r="H40" s="14">
        <v>7.03</v>
      </c>
      <c r="I40" s="14">
        <v>0</v>
      </c>
      <c r="J40" s="14">
        <v>69.3</v>
      </c>
      <c r="K40" s="14">
        <v>22.81</v>
      </c>
      <c r="L40" s="14">
        <v>7.89</v>
      </c>
      <c r="M40" s="14">
        <v>0</v>
      </c>
    </row>
    <row r="41" spans="1:16" x14ac:dyDescent="0.25">
      <c r="A41" s="12" t="s">
        <v>12</v>
      </c>
      <c r="B41" s="16">
        <v>37.54</v>
      </c>
      <c r="C41" s="16">
        <v>22.39</v>
      </c>
      <c r="D41" s="16">
        <v>34.54</v>
      </c>
      <c r="E41" s="16">
        <v>5.53</v>
      </c>
      <c r="F41" s="16">
        <v>42.49</v>
      </c>
      <c r="G41" s="16">
        <v>23.45</v>
      </c>
      <c r="H41" s="16">
        <v>28.09</v>
      </c>
      <c r="I41" s="16">
        <v>5.97</v>
      </c>
      <c r="J41" s="16">
        <v>42.87</v>
      </c>
      <c r="K41" s="16">
        <v>28.66</v>
      </c>
      <c r="L41" s="16">
        <v>25.3</v>
      </c>
      <c r="M41" s="16">
        <v>3.16</v>
      </c>
    </row>
    <row r="42" spans="1:16" x14ac:dyDescent="0.25">
      <c r="A42" s="5" t="s">
        <v>10</v>
      </c>
    </row>
    <row r="43" spans="1:16" ht="15" customHeight="1" x14ac:dyDescent="0.25">
      <c r="A43" s="24" t="str">
        <f>Ficha!$B$7</f>
        <v>Pesquisa Nacional por Amostra de Domicílios (PNAD) - Suplemento Saúde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  <c r="N43" s="13"/>
      <c r="O43" s="13"/>
      <c r="P43" s="10"/>
    </row>
    <row r="44" spans="1:16" x14ac:dyDescent="0.25">
      <c r="A44" t="s">
        <v>9</v>
      </c>
    </row>
    <row r="45" spans="1:16" ht="15" customHeight="1" x14ac:dyDescent="0.25">
      <c r="A45" s="24" t="str">
        <f>Ficha!$B$12</f>
        <v>1. As proporções são calculadas desconsiderando os casos sem declaração e os não aplicáveis.</v>
      </c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  <c r="N45" s="13"/>
      <c r="O45" s="13"/>
      <c r="P45" s="10"/>
    </row>
    <row r="46" spans="1:16" ht="15" customHeight="1" x14ac:dyDescent="0.25">
      <c r="A46" s="24" t="str">
        <f>Ficha!$B$13</f>
        <v>2. Informações da PNAD não disponíveis, até o ano de 2003, para as áreas rurais de RO, AC, AM, RR, PA e AP.</v>
      </c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  <c r="N46" s="13"/>
      <c r="O46" s="13"/>
      <c r="P46" s="10"/>
    </row>
    <row r="47" spans="1:16" x14ac:dyDescent="0.25">
      <c r="A47" s="24" t="str">
        <f>Ficha!$B$14</f>
        <v>3. Foi adotada a população de 14 anos e mais para diminuir o efeito da baixa escolaridade de crianças.</v>
      </c>
      <c r="B47" s="24"/>
      <c r="C47" s="24"/>
      <c r="D47" s="24"/>
      <c r="E47" s="24"/>
      <c r="F47" s="24"/>
      <c r="G47" s="24"/>
      <c r="H47" s="24"/>
      <c r="I47" s="24"/>
      <c r="J47" s="24"/>
      <c r="K47" s="13"/>
      <c r="L47" s="13"/>
      <c r="M47" s="13"/>
      <c r="N47" s="13"/>
      <c r="O47" s="13"/>
      <c r="P47" s="10"/>
    </row>
    <row r="49" spans="1:2" x14ac:dyDescent="0.25">
      <c r="A49" t="s">
        <v>11</v>
      </c>
      <c r="B49" s="1">
        <f>Ficha!$B$16</f>
        <v>41394</v>
      </c>
    </row>
    <row r="50" spans="1:2" x14ac:dyDescent="0.25">
      <c r="B50" s="1" t="str">
        <f>Ficha!$B$17</f>
        <v>CEPI-DSS/ ENSP/FIOCRUZ</v>
      </c>
    </row>
  </sheetData>
  <mergeCells count="9">
    <mergeCell ref="A3:M3"/>
    <mergeCell ref="A47:J47"/>
    <mergeCell ref="A5:A6"/>
    <mergeCell ref="F5:I5"/>
    <mergeCell ref="J5:M5"/>
    <mergeCell ref="A43:J43"/>
    <mergeCell ref="A45:J45"/>
    <mergeCell ref="A46:J46"/>
    <mergeCell ref="B5:E5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6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ambulatorial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3" t="str">
        <f>Ficha!A4</f>
        <v>Ind030302RNE - Distribuição da população de 14 anos e mais segundo tempo de realização da última consulta ao dentista,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8.75" x14ac:dyDescent="0.3">
      <c r="A4" s="9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7" customFormat="1" ht="18.75" x14ac:dyDescent="0.3">
      <c r="A5" s="7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5" t="s">
        <v>10</v>
      </c>
    </row>
    <row r="61" spans="1:16" ht="15" customHeight="1" x14ac:dyDescent="0.25">
      <c r="A61" s="24" t="str">
        <f>Ficha!$B$7</f>
        <v>Pesquisa Nacional por Amostra de Domicílios (PNAD) - Suplemento Saúde</v>
      </c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13"/>
      <c r="P61" s="10"/>
    </row>
    <row r="62" spans="1:16" x14ac:dyDescent="0.25">
      <c r="A62" t="s">
        <v>9</v>
      </c>
    </row>
    <row r="63" spans="1:16" ht="15" customHeight="1" x14ac:dyDescent="0.25">
      <c r="A63" s="24" t="str">
        <f>Ficha!$B$12</f>
        <v>1. As proporções são calculadas desconsiderando os casos sem declaração e os não aplicáveis.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  <c r="N63" s="13"/>
      <c r="O63" s="13"/>
      <c r="P63" s="10"/>
    </row>
    <row r="64" spans="1:16" ht="15" customHeight="1" x14ac:dyDescent="0.25">
      <c r="A64" s="24" t="str">
        <f>Ficha!$B$13</f>
        <v>2. Informações da PNAD não disponíveis, até o ano de 2003, para as áreas rurais de RO, AC, AM, RR, PA e AP.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  <c r="N64" s="13"/>
      <c r="O64" s="13"/>
      <c r="P64" s="10"/>
    </row>
    <row r="65" spans="1:16" x14ac:dyDescent="0.25">
      <c r="A65" s="24" t="str">
        <f>Ficha!$B$14</f>
        <v>3. Foi adotada a população de 14 anos e mais para diminuir o efeito da baixa escolaridade de crianças.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  <c r="L65" s="13"/>
      <c r="M65" s="13"/>
      <c r="N65" s="13"/>
      <c r="O65" s="13"/>
      <c r="P65" s="10"/>
    </row>
    <row r="67" spans="1:16" x14ac:dyDescent="0.25">
      <c r="A67" t="s">
        <v>11</v>
      </c>
      <c r="B67" s="1">
        <f>Ficha!$B$16</f>
        <v>41394</v>
      </c>
    </row>
    <row r="68" spans="1:16" x14ac:dyDescent="0.25">
      <c r="B68" s="1" t="str">
        <f>Ficha!$B$17</f>
        <v>CEPI-DSS/ ENSP/FIOCRUZ</v>
      </c>
    </row>
  </sheetData>
  <mergeCells count="5">
    <mergeCell ref="A61:J61"/>
    <mergeCell ref="A63:J63"/>
    <mergeCell ref="A64:J64"/>
    <mergeCell ref="A65:J65"/>
    <mergeCell ref="A3:L3"/>
  </mergeCells>
  <pageMargins left="0.70866141732283472" right="0.70866141732283472" top="0.59" bottom="0.62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U68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ambulatorial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3" t="str">
        <f>Ficha!A4</f>
        <v>Ind030302RNE - Distribuição da população de 14 anos e mais segundo tempo de realização da última consulta ao dentista,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8.75" x14ac:dyDescent="0.3">
      <c r="A4" s="9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7" customFormat="1" ht="18.75" x14ac:dyDescent="0.3">
      <c r="A5" s="7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0" spans="1:16" x14ac:dyDescent="0.25">
      <c r="A60" s="5" t="s">
        <v>10</v>
      </c>
    </row>
    <row r="61" spans="1:16" ht="15" customHeight="1" x14ac:dyDescent="0.25">
      <c r="A61" s="24" t="str">
        <f>Ficha!$B$7</f>
        <v>Pesquisa Nacional por Amostra de Domicílios (PNAD) - Suplemento Saúde</v>
      </c>
      <c r="B61" s="24"/>
      <c r="C61" s="24"/>
      <c r="D61" s="24"/>
      <c r="E61" s="24"/>
      <c r="F61" s="24"/>
      <c r="G61" s="24"/>
      <c r="H61" s="24"/>
      <c r="I61" s="24"/>
      <c r="J61" s="24"/>
      <c r="K61" s="19"/>
      <c r="L61" s="19"/>
      <c r="M61" s="19"/>
      <c r="N61" s="19"/>
      <c r="O61" s="19"/>
      <c r="P61" s="10"/>
    </row>
    <row r="62" spans="1:16" x14ac:dyDescent="0.25">
      <c r="A62" t="s">
        <v>9</v>
      </c>
    </row>
    <row r="63" spans="1:16" ht="15" customHeight="1" x14ac:dyDescent="0.25">
      <c r="A63" s="24" t="str">
        <f>Ficha!$B$12</f>
        <v>1. As proporções são calculadas desconsiderando os casos sem declaração e os não aplicáveis.</v>
      </c>
      <c r="B63" s="24"/>
      <c r="C63" s="24"/>
      <c r="D63" s="24"/>
      <c r="E63" s="24"/>
      <c r="F63" s="24"/>
      <c r="G63" s="24"/>
      <c r="H63" s="24"/>
      <c r="I63" s="24"/>
      <c r="J63" s="24"/>
      <c r="K63" s="19"/>
      <c r="L63" s="19"/>
      <c r="M63" s="19"/>
      <c r="N63" s="19"/>
      <c r="O63" s="19"/>
      <c r="P63" s="10"/>
    </row>
    <row r="64" spans="1:16" ht="15" customHeight="1" x14ac:dyDescent="0.25">
      <c r="A64" s="24" t="str">
        <f>Ficha!$B$13</f>
        <v>2. Informações da PNAD não disponíveis, até o ano de 2003, para as áreas rurais de RO, AC, AM, RR, PA e AP.</v>
      </c>
      <c r="B64" s="24"/>
      <c r="C64" s="24"/>
      <c r="D64" s="24"/>
      <c r="E64" s="24"/>
      <c r="F64" s="24"/>
      <c r="G64" s="24"/>
      <c r="H64" s="24"/>
      <c r="I64" s="24"/>
      <c r="J64" s="24"/>
      <c r="K64" s="19"/>
      <c r="L64" s="19"/>
      <c r="M64" s="19"/>
      <c r="N64" s="19"/>
      <c r="O64" s="19"/>
      <c r="P64" s="10"/>
    </row>
    <row r="65" spans="1:16" x14ac:dyDescent="0.25">
      <c r="A65" s="24" t="str">
        <f>Ficha!$B$14</f>
        <v>3. Foi adotada a população de 14 anos e mais para diminuir o efeito da baixa escolaridade de crianças.</v>
      </c>
      <c r="B65" s="24"/>
      <c r="C65" s="24"/>
      <c r="D65" s="24"/>
      <c r="E65" s="24"/>
      <c r="F65" s="24"/>
      <c r="G65" s="24"/>
      <c r="H65" s="24"/>
      <c r="I65" s="24"/>
      <c r="J65" s="24"/>
      <c r="K65" s="19"/>
      <c r="L65" s="19"/>
      <c r="M65" s="19"/>
      <c r="N65" s="19"/>
      <c r="O65" s="19"/>
      <c r="P65" s="10"/>
    </row>
    <row r="67" spans="1:16" x14ac:dyDescent="0.25">
      <c r="A67" t="s">
        <v>11</v>
      </c>
      <c r="B67" s="1">
        <f>Ficha!$B$16</f>
        <v>41394</v>
      </c>
    </row>
    <row r="68" spans="1:16" x14ac:dyDescent="0.25">
      <c r="B68" s="1" t="str">
        <f>Ficha!$B$17</f>
        <v>CEPI-DSS/ ENSP/FIOCRUZ</v>
      </c>
    </row>
  </sheetData>
  <mergeCells count="5">
    <mergeCell ref="A61:J61"/>
    <mergeCell ref="A63:J63"/>
    <mergeCell ref="A64:J64"/>
    <mergeCell ref="A65:J65"/>
    <mergeCell ref="A3:L3"/>
  </mergeCells>
  <pageMargins left="0.70866141732283472" right="0.70866141732283472" top="0.61" bottom="0.55000000000000004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- 2</vt:lpstr>
      <vt:lpstr>'Gráficos - 1'!Titulos_de_impressao</vt:lpstr>
      <vt:lpstr>'Gráficos - 2'!Titulos_de_impressao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2013-05-03T20:03:13Z</cp:lastPrinted>
  <dcterms:created xsi:type="dcterms:W3CDTF">2011-12-20T12:08:29Z</dcterms:created>
  <dcterms:modified xsi:type="dcterms:W3CDTF">2013-05-03T20:03:17Z</dcterms:modified>
</cp:coreProperties>
</file>