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-15" yWindow="-15" windowWidth="12330" windowHeight="5940"/>
  </bookViews>
  <sheets>
    <sheet name="Ficha" sheetId="8" r:id="rId1"/>
    <sheet name="Tabela" sheetId="11" r:id="rId2"/>
    <sheet name="Gráficos" sheetId="12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70" i="12" l="1"/>
  <c r="B71" i="11"/>
  <c r="B69" i="12" l="1"/>
  <c r="B70" i="11"/>
  <c r="A67" i="12" l="1"/>
  <c r="A66" i="12"/>
  <c r="A65" i="12"/>
  <c r="A64" i="12"/>
  <c r="A63" i="12"/>
  <c r="A62" i="12"/>
  <c r="A60" i="12"/>
  <c r="A3" i="12"/>
  <c r="A2" i="12"/>
  <c r="A1" i="12"/>
  <c r="A68" i="11"/>
  <c r="A67" i="11"/>
  <c r="A66" i="11"/>
  <c r="A65" i="11"/>
  <c r="A64" i="11"/>
  <c r="A63" i="11"/>
  <c r="A61" i="11"/>
  <c r="A3" i="11"/>
  <c r="A2" i="11"/>
  <c r="A1" i="11"/>
</calcChain>
</file>

<file path=xl/sharedStrings.xml><?xml version="1.0" encoding="utf-8"?>
<sst xmlns="http://schemas.openxmlformats.org/spreadsheetml/2006/main" count="91" uniqueCount="47">
  <si>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</si>
  <si>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</si>
  <si>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</si>
  <si>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</si>
  <si>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</si>
  <si>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</si>
  <si>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</si>
  <si>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</si>
  <si>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</si>
  <si>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</si>
  <si>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</si>
  <si>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</si>
  <si>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</si>
  <si>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Total</t>
  </si>
  <si>
    <t>4 a 7 anos</t>
  </si>
  <si>
    <t>0 a 3 anos</t>
  </si>
  <si>
    <t>Região/Escolaridade</t>
  </si>
  <si>
    <t>% óbitos s/escolarid</t>
  </si>
  <si>
    <t>Indicadores de mortalidade por causas</t>
  </si>
  <si>
    <t>Situação de saúde</t>
  </si>
  <si>
    <t>Ministério da Saúde - Sistema de Informações sobre Mortalidade (SIM)
Base demográfica do Ministério da Saúde</t>
  </si>
  <si>
    <t>2001-2009</t>
  </si>
  <si>
    <t>3. Há problemas de cobertura do SIM em determinadas áreas geográficas, principalmente no Norte e Nordeste; há tendência que os dados não registrados sejam de pessoas de baixa instrução, o que aumentaria a proporção dos mesmos.</t>
  </si>
  <si>
    <t>4. Foi adotada a população de 15 anos e mais para diminuir o efeito da baixa escolaridade de crianças.</t>
  </si>
  <si>
    <t>5. A distribuição da população segundo a escolaridade foi efetuada aplicando-se a distribuição encontrada nas PNAD sobre a Base demográfica do Ministério da Saúde.</t>
  </si>
  <si>
    <t>Período:2001-2009</t>
  </si>
  <si>
    <t>2. O grande número de casos sem informações sobre escolaridade limita as análises do indicador. Estes casos foram distribuídos proporcionalmente pelas demais faixas de escolaridade.</t>
  </si>
  <si>
    <t>8 anos e mais</t>
  </si>
  <si>
    <t>Região metropolitana, escolaridade</t>
  </si>
  <si>
    <t>Belém</t>
  </si>
  <si>
    <t>Fortaleza</t>
  </si>
  <si>
    <t>Recife</t>
  </si>
  <si>
    <t>Salvador</t>
  </si>
  <si>
    <t>Belo Horizonte</t>
  </si>
  <si>
    <t>Rio de Janeiro</t>
  </si>
  <si>
    <t>São Paulo</t>
  </si>
  <si>
    <t>Curitiba</t>
  </si>
  <si>
    <t>Porto Alegre</t>
  </si>
  <si>
    <t>Taxa de mortalidade específica por acidentes de transporte na população de 15 anos e mais</t>
  </si>
  <si>
    <t>Número de óbitos por acidentes de transporte, por 100 mil habitantes, na população residente de 15 anos e mais, em determinado espaço geográfico, no ano considerado.</t>
  </si>
  <si>
    <t>Número de óbitos de residentes de 15 anos ou mais por acidentes de transporte /
População residente de 15 anos ou mais * 100.000</t>
  </si>
  <si>
    <t>1. Como acidentes de transporte, foram considerados os códigos V01-V99 da CID-10.</t>
  </si>
  <si>
    <t>6. Em alguns estados e em alguns anos, o número de óbitos por causas externas com intenção indeterminada (Y10-Y34) é proporcionalmente grande, diminuindo o número de óbitos por acidentes de transporte.</t>
  </si>
  <si>
    <t>Ind020210RM - Taxa de mortalidade específica por acidentes de transporte na população de 15 anos e mais, por ano, segundo região metropolitana e escolaridade</t>
  </si>
  <si>
    <t>CEPI-DSS/ ENSP/FIOCRUZ</t>
  </si>
  <si>
    <t>Como Citar</t>
  </si>
  <si>
    <t>Ind020210RM - Taxa de mortalidade específica por acidentes de transporte na população de 15 anos e mais, por ano, segundo região metropolitana e escolaridade [Internet]. Rio de Janeiro: Portal Determinantes Sociais da Saúde. Observatório sobre Iniquidades em Saúde. CEPI-DSS/ENSP/FIOCRUZ; 2013 Mar 31 [data de acesso com a expressão “acesso em”]. Disponível em: http://dssbr.org/site/wp-content/uploads/2013/10/Ind020210RM-20130331.pdf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</si>
</sst>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165" fontId="1" fillId="0" borderId="0" xfId="1" applyNumberFormat="1" applyFont="1"/>
    <xf numFmtId="165" fontId="1" fillId="0" borderId="0" xfId="1" applyNumberFormat="1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165" fontId="1" fillId="0" borderId="0" xfId="2" applyNumberFormat="1" applyFont="1"/>
    <xf numFmtId="165" fontId="0" fillId="0" borderId="0" xfId="0" applyNumberFormat="1"/>
    <xf numFmtId="165" fontId="1" fillId="0" borderId="0" xfId="2" applyNumberFormat="1" applyFont="1" applyBorder="1"/>
    <xf numFmtId="165" fontId="1" fillId="0" borderId="4" xfId="2" applyNumberFormat="1" applyFont="1" applyBorder="1"/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Tabela!$B$7:$J$7</c:f>
              <c:numCache>
                <c:formatCode>_(* #,##0.0_);_(* \(#,##0.0\);_(* "-"??_);_(@_)</c:formatCode>
                <c:ptCount val="9"/>
                <c:pt idx="0">
                  <c:v>28.1</c:v>
                </c:pt>
                <c:pt idx="1">
                  <c:v>32.200000000000003</c:v>
                </c:pt>
                <c:pt idx="2">
                  <c:v>30.5</c:v>
                </c:pt>
                <c:pt idx="3">
                  <c:v>18.399999999999999</c:v>
                </c:pt>
                <c:pt idx="4">
                  <c:v>21.2</c:v>
                </c:pt>
                <c:pt idx="5">
                  <c:v>24.9</c:v>
                </c:pt>
                <c:pt idx="6">
                  <c:v>15.6</c:v>
                </c:pt>
                <c:pt idx="7">
                  <c:v>19.8</c:v>
                </c:pt>
                <c:pt idx="8">
                  <c:v>18.2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Tabela!$B$8:$J$8</c:f>
              <c:numCache>
                <c:formatCode>_(* #,##0.0_);_(* \(#,##0.0\);_(* "-"??_);_(@_)</c:formatCode>
                <c:ptCount val="9"/>
                <c:pt idx="0">
                  <c:v>22.5</c:v>
                </c:pt>
                <c:pt idx="1">
                  <c:v>26.6</c:v>
                </c:pt>
                <c:pt idx="2">
                  <c:v>28.9</c:v>
                </c:pt>
                <c:pt idx="3">
                  <c:v>26.3</c:v>
                </c:pt>
                <c:pt idx="4">
                  <c:v>27.2</c:v>
                </c:pt>
                <c:pt idx="5">
                  <c:v>27.1</c:v>
                </c:pt>
                <c:pt idx="6">
                  <c:v>22.6</c:v>
                </c:pt>
                <c:pt idx="7">
                  <c:v>30.9</c:v>
                </c:pt>
                <c:pt idx="8">
                  <c:v>21.7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Tabela!$B$9:$J$9</c:f>
              <c:numCache>
                <c:formatCode>_(* #,##0.0_);_(* \(#,##0.0\);_(* "-"??_);_(@_)</c:formatCode>
                <c:ptCount val="9"/>
                <c:pt idx="0">
                  <c:v>12.3</c:v>
                </c:pt>
                <c:pt idx="1">
                  <c:v>10.1</c:v>
                </c:pt>
                <c:pt idx="2">
                  <c:v>11.3</c:v>
                </c:pt>
                <c:pt idx="3">
                  <c:v>9.1999999999999993</c:v>
                </c:pt>
                <c:pt idx="4">
                  <c:v>11.1</c:v>
                </c:pt>
                <c:pt idx="5">
                  <c:v>11.6</c:v>
                </c:pt>
                <c:pt idx="6">
                  <c:v>10.6</c:v>
                </c:pt>
                <c:pt idx="7">
                  <c:v>11.7</c:v>
                </c:pt>
                <c:pt idx="8">
                  <c:v>11.2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Tabela!$A$10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Tabela!$B$10:$J$10</c:f>
              <c:numCache>
                <c:formatCode>_(* #,##0.0_);_(* \(#,##0.0\);_(* "-"??_);_(@_)</c:formatCode>
                <c:ptCount val="9"/>
                <c:pt idx="0">
                  <c:v>17.899999999999999</c:v>
                </c:pt>
                <c:pt idx="1">
                  <c:v>18.5</c:v>
                </c:pt>
                <c:pt idx="2">
                  <c:v>19.399999999999999</c:v>
                </c:pt>
                <c:pt idx="3">
                  <c:v>15.4</c:v>
                </c:pt>
                <c:pt idx="4">
                  <c:v>16.8</c:v>
                </c:pt>
                <c:pt idx="5">
                  <c:v>17.5</c:v>
                </c:pt>
                <c:pt idx="6">
                  <c:v>14.1</c:v>
                </c:pt>
                <c:pt idx="7">
                  <c:v>16.899999999999999</c:v>
                </c:pt>
                <c:pt idx="8">
                  <c:v>14.6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85664"/>
        <c:axId val="55987200"/>
      </c:lineChart>
      <c:catAx>
        <c:axId val="5598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5987200"/>
        <c:crosses val="autoZero"/>
        <c:auto val="1"/>
        <c:lblAlgn val="ctr"/>
        <c:lblOffset val="100"/>
        <c:noMultiLvlLbl val="0"/>
      </c:catAx>
      <c:valAx>
        <c:axId val="55987200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598566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Tabela!$B$31:$J$31</c:f>
              <c:numCache>
                <c:formatCode>_(* #,##0.0_);_(* \(#,##0.0\);_(* "-"??_);_(@_)</c:formatCode>
                <c:ptCount val="9"/>
                <c:pt idx="0">
                  <c:v>33.1</c:v>
                </c:pt>
                <c:pt idx="1">
                  <c:v>26.5</c:v>
                </c:pt>
                <c:pt idx="2">
                  <c:v>30.5</c:v>
                </c:pt>
                <c:pt idx="3">
                  <c:v>31.6</c:v>
                </c:pt>
                <c:pt idx="4">
                  <c:v>31.8</c:v>
                </c:pt>
                <c:pt idx="5">
                  <c:v>42.7</c:v>
                </c:pt>
                <c:pt idx="6">
                  <c:v>38.4</c:v>
                </c:pt>
                <c:pt idx="7">
                  <c:v>35</c:v>
                </c:pt>
                <c:pt idx="8">
                  <c:v>28.7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Tabela!$B$32:$J$32</c:f>
              <c:numCache>
                <c:formatCode>_(* #,##0.0_);_(* \(#,##0.0\);_(* "-"??_);_(@_)</c:formatCode>
                <c:ptCount val="9"/>
                <c:pt idx="0">
                  <c:v>29.6</c:v>
                </c:pt>
                <c:pt idx="1">
                  <c:v>29</c:v>
                </c:pt>
                <c:pt idx="2">
                  <c:v>31.4</c:v>
                </c:pt>
                <c:pt idx="3">
                  <c:v>32.1</c:v>
                </c:pt>
                <c:pt idx="4">
                  <c:v>34.200000000000003</c:v>
                </c:pt>
                <c:pt idx="5">
                  <c:v>39.1</c:v>
                </c:pt>
                <c:pt idx="6">
                  <c:v>30.4</c:v>
                </c:pt>
                <c:pt idx="7">
                  <c:v>35</c:v>
                </c:pt>
                <c:pt idx="8">
                  <c:v>34.5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Tabela!$A$33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Tabela!$B$33:$J$33</c:f>
              <c:numCache>
                <c:formatCode>_(* #,##0.0_);_(* \(#,##0.0\);_(* "-"??_);_(@_)</c:formatCode>
                <c:ptCount val="9"/>
                <c:pt idx="0">
                  <c:v>14.8</c:v>
                </c:pt>
                <c:pt idx="1">
                  <c:v>15.8</c:v>
                </c:pt>
                <c:pt idx="2">
                  <c:v>17.2</c:v>
                </c:pt>
                <c:pt idx="3">
                  <c:v>17.600000000000001</c:v>
                </c:pt>
                <c:pt idx="4">
                  <c:v>16.2</c:v>
                </c:pt>
                <c:pt idx="5">
                  <c:v>17.600000000000001</c:v>
                </c:pt>
                <c:pt idx="6">
                  <c:v>17.7</c:v>
                </c:pt>
                <c:pt idx="7">
                  <c:v>17.2</c:v>
                </c:pt>
                <c:pt idx="8">
                  <c:v>17.899999999999999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Tabela!$A$34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Tabela!$B$34:$J$34</c:f>
              <c:numCache>
                <c:formatCode>_(* #,##0.0_);_(* \(#,##0.0\);_(* "-"??_);_(@_)</c:formatCode>
                <c:ptCount val="9"/>
                <c:pt idx="0">
                  <c:v>22.4</c:v>
                </c:pt>
                <c:pt idx="1">
                  <c:v>21.5</c:v>
                </c:pt>
                <c:pt idx="2">
                  <c:v>23.4</c:v>
                </c:pt>
                <c:pt idx="3">
                  <c:v>23.6</c:v>
                </c:pt>
                <c:pt idx="4">
                  <c:v>23.2</c:v>
                </c:pt>
                <c:pt idx="5">
                  <c:v>26.5</c:v>
                </c:pt>
                <c:pt idx="6">
                  <c:v>23.7</c:v>
                </c:pt>
                <c:pt idx="7">
                  <c:v>23.8</c:v>
                </c:pt>
                <c:pt idx="8">
                  <c:v>23.1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30720"/>
        <c:axId val="56032256"/>
      </c:lineChart>
      <c:catAx>
        <c:axId val="5603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6032256"/>
        <c:crosses val="autoZero"/>
        <c:auto val="1"/>
        <c:lblAlgn val="ctr"/>
        <c:lblOffset val="100"/>
        <c:noMultiLvlLbl val="0"/>
      </c:catAx>
      <c:valAx>
        <c:axId val="56032256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603072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Tabela!$A$43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Tabela!$B$43:$J$43</c:f>
              <c:numCache>
                <c:formatCode>_(* #,##0.0_);_(* \(#,##0.0\);_(* "-"??_);_(@_)</c:formatCode>
                <c:ptCount val="9"/>
                <c:pt idx="0">
                  <c:v>32.200000000000003</c:v>
                </c:pt>
                <c:pt idx="1">
                  <c:v>26.3</c:v>
                </c:pt>
                <c:pt idx="2">
                  <c:v>28.4</c:v>
                </c:pt>
                <c:pt idx="3">
                  <c:v>26</c:v>
                </c:pt>
                <c:pt idx="4">
                  <c:v>24.1</c:v>
                </c:pt>
                <c:pt idx="5">
                  <c:v>27</c:v>
                </c:pt>
                <c:pt idx="6">
                  <c:v>24.3</c:v>
                </c:pt>
                <c:pt idx="7">
                  <c:v>23.7</c:v>
                </c:pt>
                <c:pt idx="8">
                  <c:v>22.6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Tabela!$A$44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Tabela!$B$44:$J$44</c:f>
              <c:numCache>
                <c:formatCode>_(* #,##0.0_);_(* \(#,##0.0\);_(* "-"??_);_(@_)</c:formatCode>
                <c:ptCount val="9"/>
                <c:pt idx="0">
                  <c:v>26.8</c:v>
                </c:pt>
                <c:pt idx="1">
                  <c:v>20.9</c:v>
                </c:pt>
                <c:pt idx="2">
                  <c:v>28.7</c:v>
                </c:pt>
                <c:pt idx="3">
                  <c:v>27.9</c:v>
                </c:pt>
                <c:pt idx="4">
                  <c:v>27.5</c:v>
                </c:pt>
                <c:pt idx="5">
                  <c:v>26.2</c:v>
                </c:pt>
                <c:pt idx="6">
                  <c:v>30.1</c:v>
                </c:pt>
                <c:pt idx="7">
                  <c:v>32.5</c:v>
                </c:pt>
                <c:pt idx="8">
                  <c:v>28.9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Tabela!$A$45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Tabela!$B$45:$J$45</c:f>
              <c:numCache>
                <c:formatCode>_(* #,##0.0_);_(* \(#,##0.0\);_(* "-"??_);_(@_)</c:formatCode>
                <c:ptCount val="9"/>
                <c:pt idx="0">
                  <c:v>12.1</c:v>
                </c:pt>
                <c:pt idx="1">
                  <c:v>8.4</c:v>
                </c:pt>
                <c:pt idx="2">
                  <c:v>11.9</c:v>
                </c:pt>
                <c:pt idx="3">
                  <c:v>12.2</c:v>
                </c:pt>
                <c:pt idx="4">
                  <c:v>13.2</c:v>
                </c:pt>
                <c:pt idx="5">
                  <c:v>14.2</c:v>
                </c:pt>
                <c:pt idx="6">
                  <c:v>14.9</c:v>
                </c:pt>
                <c:pt idx="7">
                  <c:v>13.8</c:v>
                </c:pt>
                <c:pt idx="8">
                  <c:v>12.4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Tabela!$A$46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Tabela!$B$46:$J$46</c:f>
              <c:numCache>
                <c:formatCode>_(* #,##0.0_);_(* \(#,##0.0\);_(* "-"??_);_(@_)</c:formatCode>
                <c:ptCount val="9"/>
                <c:pt idx="0">
                  <c:v>19.399999999999999</c:v>
                </c:pt>
                <c:pt idx="1">
                  <c:v>14.4</c:v>
                </c:pt>
                <c:pt idx="2">
                  <c:v>18.399999999999999</c:v>
                </c:pt>
                <c:pt idx="3">
                  <c:v>17.8</c:v>
                </c:pt>
                <c:pt idx="4">
                  <c:v>18.100000000000001</c:v>
                </c:pt>
                <c:pt idx="5">
                  <c:v>18.5</c:v>
                </c:pt>
                <c:pt idx="6">
                  <c:v>19.2</c:v>
                </c:pt>
                <c:pt idx="7">
                  <c:v>18.8</c:v>
                </c:pt>
                <c:pt idx="8">
                  <c:v>16.899999999999999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79104"/>
        <c:axId val="61680640"/>
      </c:lineChart>
      <c:catAx>
        <c:axId val="616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1680640"/>
        <c:crosses val="autoZero"/>
        <c:auto val="1"/>
        <c:lblAlgn val="ctr"/>
        <c:lblOffset val="100"/>
        <c:noMultiLvlLbl val="0"/>
      </c:catAx>
      <c:valAx>
        <c:axId val="61680640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167910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Tabela!$A$13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Tabela!$B$13:$J$13</c:f>
              <c:numCache>
                <c:formatCode>_(* #,##0.0_);_(* \(#,##0.0\);_(* "-"??_);_(@_)</c:formatCode>
                <c:ptCount val="9"/>
                <c:pt idx="0">
                  <c:v>49.9</c:v>
                </c:pt>
                <c:pt idx="1">
                  <c:v>67.400000000000006</c:v>
                </c:pt>
                <c:pt idx="2">
                  <c:v>61</c:v>
                </c:pt>
                <c:pt idx="3">
                  <c:v>59.2</c:v>
                </c:pt>
                <c:pt idx="4">
                  <c:v>68.400000000000006</c:v>
                </c:pt>
                <c:pt idx="5">
                  <c:v>65.8</c:v>
                </c:pt>
                <c:pt idx="6">
                  <c:v>60.2</c:v>
                </c:pt>
                <c:pt idx="7">
                  <c:v>44.7</c:v>
                </c:pt>
                <c:pt idx="8">
                  <c:v>45.7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Tabela!$A$14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Tabela!$B$14:$J$14</c:f>
              <c:numCache>
                <c:formatCode>_(* #,##0.0_);_(* \(#,##0.0\);_(* "-"??_);_(@_)</c:formatCode>
                <c:ptCount val="9"/>
                <c:pt idx="0">
                  <c:v>25.3</c:v>
                </c:pt>
                <c:pt idx="1">
                  <c:v>29.5</c:v>
                </c:pt>
                <c:pt idx="2">
                  <c:v>25.9</c:v>
                </c:pt>
                <c:pt idx="3">
                  <c:v>29</c:v>
                </c:pt>
                <c:pt idx="4">
                  <c:v>33</c:v>
                </c:pt>
                <c:pt idx="5">
                  <c:v>22.9</c:v>
                </c:pt>
                <c:pt idx="6">
                  <c:v>25</c:v>
                </c:pt>
                <c:pt idx="7">
                  <c:v>35.799999999999997</c:v>
                </c:pt>
                <c:pt idx="8">
                  <c:v>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Tabela!$A$15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Tabela!$B$15:$J$15</c:f>
              <c:numCache>
                <c:formatCode>_(* #,##0.0_);_(* \(#,##0.0\);_(* "-"??_);_(@_)</c:formatCode>
                <c:ptCount val="9"/>
                <c:pt idx="0">
                  <c:v>12</c:v>
                </c:pt>
                <c:pt idx="1">
                  <c:v>10.5</c:v>
                </c:pt>
                <c:pt idx="2">
                  <c:v>12.1</c:v>
                </c:pt>
                <c:pt idx="3">
                  <c:v>12.2</c:v>
                </c:pt>
                <c:pt idx="4">
                  <c:v>11.2</c:v>
                </c:pt>
                <c:pt idx="5">
                  <c:v>12.5</c:v>
                </c:pt>
                <c:pt idx="6">
                  <c:v>11.2</c:v>
                </c:pt>
                <c:pt idx="7">
                  <c:v>11</c:v>
                </c:pt>
                <c:pt idx="8">
                  <c:v>7.9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Tabela!$A$16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Tabela!$B$16:$J$16</c:f>
              <c:numCache>
                <c:formatCode>_(* #,##0.0_);_(* \(#,##0.0\);_(* "-"??_);_(@_)</c:formatCode>
                <c:ptCount val="9"/>
                <c:pt idx="0">
                  <c:v>25.3</c:v>
                </c:pt>
                <c:pt idx="1">
                  <c:v>29.1</c:v>
                </c:pt>
                <c:pt idx="2">
                  <c:v>27.2</c:v>
                </c:pt>
                <c:pt idx="3">
                  <c:v>27</c:v>
                </c:pt>
                <c:pt idx="4">
                  <c:v>29.1</c:v>
                </c:pt>
                <c:pt idx="5">
                  <c:v>25.3</c:v>
                </c:pt>
                <c:pt idx="6">
                  <c:v>23.6</c:v>
                </c:pt>
                <c:pt idx="7">
                  <c:v>22.4</c:v>
                </c:pt>
                <c:pt idx="8">
                  <c:v>19.7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776"/>
        <c:axId val="61709312"/>
      </c:lineChart>
      <c:catAx>
        <c:axId val="6170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170777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Tabela!$B$25:$J$25</c:f>
              <c:numCache>
                <c:formatCode>_(* #,##0.0_);_(* \(#,##0.0\);_(* "-"??_);_(@_)</c:formatCode>
                <c:ptCount val="9"/>
                <c:pt idx="0">
                  <c:v>14.8</c:v>
                </c:pt>
                <c:pt idx="1">
                  <c:v>11.6</c:v>
                </c:pt>
                <c:pt idx="2">
                  <c:v>14.8</c:v>
                </c:pt>
                <c:pt idx="3">
                  <c:v>12</c:v>
                </c:pt>
                <c:pt idx="4">
                  <c:v>34.1</c:v>
                </c:pt>
                <c:pt idx="5">
                  <c:v>41.9</c:v>
                </c:pt>
                <c:pt idx="6">
                  <c:v>30.5</c:v>
                </c:pt>
                <c:pt idx="7">
                  <c:v>12.2</c:v>
                </c:pt>
                <c:pt idx="8">
                  <c:v>14.5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Tabela!$B$26:$J$26</c:f>
              <c:numCache>
                <c:formatCode>_(* #,##0.0_);_(* \(#,##0.0\);_(* "-"??_);_(@_)</c:formatCode>
                <c:ptCount val="9"/>
                <c:pt idx="0">
                  <c:v>8.1</c:v>
                </c:pt>
                <c:pt idx="1">
                  <c:v>10.4</c:v>
                </c:pt>
                <c:pt idx="2">
                  <c:v>8.3000000000000007</c:v>
                </c:pt>
                <c:pt idx="3">
                  <c:v>7.3</c:v>
                </c:pt>
                <c:pt idx="4">
                  <c:v>27.1</c:v>
                </c:pt>
                <c:pt idx="5">
                  <c:v>24.4</c:v>
                </c:pt>
                <c:pt idx="6">
                  <c:v>24.6</c:v>
                </c:pt>
                <c:pt idx="7">
                  <c:v>10.199999999999999</c:v>
                </c:pt>
                <c:pt idx="8">
                  <c:v>11.3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Tabela!$A$27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Tabela!$B$27:$J$27</c:f>
              <c:numCache>
                <c:formatCode>_(* #,##0.0_);_(* \(#,##0.0\);_(* "-"??_);_(@_)</c:formatCode>
                <c:ptCount val="9"/>
                <c:pt idx="0">
                  <c:v>4.4000000000000004</c:v>
                </c:pt>
                <c:pt idx="1">
                  <c:v>3.2</c:v>
                </c:pt>
                <c:pt idx="2">
                  <c:v>4.4000000000000004</c:v>
                </c:pt>
                <c:pt idx="3">
                  <c:v>3.7</c:v>
                </c:pt>
                <c:pt idx="4">
                  <c:v>7.3</c:v>
                </c:pt>
                <c:pt idx="5">
                  <c:v>7.5</c:v>
                </c:pt>
                <c:pt idx="6">
                  <c:v>9.1</c:v>
                </c:pt>
                <c:pt idx="7">
                  <c:v>5.4</c:v>
                </c:pt>
                <c:pt idx="8">
                  <c:v>5.0999999999999996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Tabela!$A$28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Tabela!$B$28:$J$28</c:f>
              <c:numCache>
                <c:formatCode>_(* #,##0.0_);_(* \(#,##0.0\);_(* "-"??_);_(@_)</c:formatCode>
                <c:ptCount val="9"/>
                <c:pt idx="0">
                  <c:v>7.4</c:v>
                </c:pt>
                <c:pt idx="1">
                  <c:v>6.6</c:v>
                </c:pt>
                <c:pt idx="2">
                  <c:v>7.2</c:v>
                </c:pt>
                <c:pt idx="3">
                  <c:v>6</c:v>
                </c:pt>
                <c:pt idx="4">
                  <c:v>16.3</c:v>
                </c:pt>
                <c:pt idx="5">
                  <c:v>16.2</c:v>
                </c:pt>
                <c:pt idx="6">
                  <c:v>15.5</c:v>
                </c:pt>
                <c:pt idx="7">
                  <c:v>7.2</c:v>
                </c:pt>
                <c:pt idx="8">
                  <c:v>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03776"/>
        <c:axId val="62205312"/>
      </c:lineChart>
      <c:catAx>
        <c:axId val="6220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2205312"/>
        <c:crosses val="autoZero"/>
        <c:auto val="1"/>
        <c:lblAlgn val="ctr"/>
        <c:lblOffset val="100"/>
        <c:noMultiLvlLbl val="0"/>
      </c:catAx>
      <c:valAx>
        <c:axId val="62205312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220377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Tabela!$A$49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Tabela!$B$49:$J$49</c:f>
              <c:numCache>
                <c:formatCode>_(* #,##0.0_);_(* \(#,##0.0\);_(* "-"??_);_(@_)</c:formatCode>
                <c:ptCount val="9"/>
                <c:pt idx="0">
                  <c:v>74.7</c:v>
                </c:pt>
                <c:pt idx="1">
                  <c:v>79.3</c:v>
                </c:pt>
                <c:pt idx="2">
                  <c:v>76.400000000000006</c:v>
                </c:pt>
                <c:pt idx="3">
                  <c:v>64.7</c:v>
                </c:pt>
                <c:pt idx="4">
                  <c:v>60.3</c:v>
                </c:pt>
                <c:pt idx="5">
                  <c:v>44.3</c:v>
                </c:pt>
                <c:pt idx="6">
                  <c:v>53.5</c:v>
                </c:pt>
                <c:pt idx="7">
                  <c:v>48.4</c:v>
                </c:pt>
                <c:pt idx="8">
                  <c:v>49.1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Tabela!$A$50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Tabela!$B$50:$J$50</c:f>
              <c:numCache>
                <c:formatCode>_(* #,##0.0_);_(* \(#,##0.0\);_(* "-"??_);_(@_)</c:formatCode>
                <c:ptCount val="9"/>
                <c:pt idx="0">
                  <c:v>28</c:v>
                </c:pt>
                <c:pt idx="1">
                  <c:v>29.1</c:v>
                </c:pt>
                <c:pt idx="2">
                  <c:v>36.299999999999997</c:v>
                </c:pt>
                <c:pt idx="3">
                  <c:v>47.3</c:v>
                </c:pt>
                <c:pt idx="4">
                  <c:v>62.1</c:v>
                </c:pt>
                <c:pt idx="5">
                  <c:v>50.7</c:v>
                </c:pt>
                <c:pt idx="6">
                  <c:v>51.8</c:v>
                </c:pt>
                <c:pt idx="7">
                  <c:v>53.3</c:v>
                </c:pt>
                <c:pt idx="8">
                  <c:v>49.7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Tabela!$A$51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Tabela!$B$51:$J$51</c:f>
              <c:numCache>
                <c:formatCode>_(* #,##0.0_);_(* \(#,##0.0\);_(* "-"??_);_(@_)</c:formatCode>
                <c:ptCount val="9"/>
                <c:pt idx="0">
                  <c:v>15.9</c:v>
                </c:pt>
                <c:pt idx="1">
                  <c:v>18.3</c:v>
                </c:pt>
                <c:pt idx="2">
                  <c:v>19.8</c:v>
                </c:pt>
                <c:pt idx="3">
                  <c:v>24</c:v>
                </c:pt>
                <c:pt idx="4">
                  <c:v>20.2</c:v>
                </c:pt>
                <c:pt idx="5">
                  <c:v>21</c:v>
                </c:pt>
                <c:pt idx="6">
                  <c:v>21.1</c:v>
                </c:pt>
                <c:pt idx="7">
                  <c:v>22.4</c:v>
                </c:pt>
                <c:pt idx="8">
                  <c:v>19.3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Tabela!$A$52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Tabela!$B$52:$J$52</c:f>
              <c:numCache>
                <c:formatCode>_(* #,##0.0_);_(* \(#,##0.0\);_(* "-"??_);_(@_)</c:formatCode>
                <c:ptCount val="9"/>
                <c:pt idx="0">
                  <c:v>30</c:v>
                </c:pt>
                <c:pt idx="1">
                  <c:v>30.9</c:v>
                </c:pt>
                <c:pt idx="2">
                  <c:v>32.700000000000003</c:v>
                </c:pt>
                <c:pt idx="3">
                  <c:v>35.4</c:v>
                </c:pt>
                <c:pt idx="4">
                  <c:v>35.700000000000003</c:v>
                </c:pt>
                <c:pt idx="5">
                  <c:v>31</c:v>
                </c:pt>
                <c:pt idx="6">
                  <c:v>32.6</c:v>
                </c:pt>
                <c:pt idx="7">
                  <c:v>32.299999999999997</c:v>
                </c:pt>
                <c:pt idx="8">
                  <c:v>29.2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4736"/>
        <c:axId val="62246272"/>
      </c:lineChart>
      <c:catAx>
        <c:axId val="6224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2246272"/>
        <c:crosses val="autoZero"/>
        <c:auto val="1"/>
        <c:lblAlgn val="ctr"/>
        <c:lblOffset val="100"/>
        <c:noMultiLvlLbl val="0"/>
      </c:catAx>
      <c:valAx>
        <c:axId val="62246272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224473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Tabela!$B$37:$J$37</c:f>
              <c:numCache>
                <c:formatCode>_(* #,##0.0_);_(* \(#,##0.0\);_(* "-"??_);_(@_)</c:formatCode>
                <c:ptCount val="9"/>
                <c:pt idx="0">
                  <c:v>29.1</c:v>
                </c:pt>
                <c:pt idx="1">
                  <c:v>34.5</c:v>
                </c:pt>
                <c:pt idx="2">
                  <c:v>40.1</c:v>
                </c:pt>
                <c:pt idx="3">
                  <c:v>35</c:v>
                </c:pt>
                <c:pt idx="4">
                  <c:v>30.7</c:v>
                </c:pt>
                <c:pt idx="5">
                  <c:v>37.1</c:v>
                </c:pt>
                <c:pt idx="6">
                  <c:v>25.2</c:v>
                </c:pt>
                <c:pt idx="7">
                  <c:v>25.6</c:v>
                </c:pt>
                <c:pt idx="8">
                  <c:v>20.5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Tabela!$B$38:$J$38</c:f>
              <c:numCache>
                <c:formatCode>_(* #,##0.0_);_(* \(#,##0.0\);_(* "-"??_);_(@_)</c:formatCode>
                <c:ptCount val="9"/>
                <c:pt idx="0">
                  <c:v>28</c:v>
                </c:pt>
                <c:pt idx="1">
                  <c:v>26.9</c:v>
                </c:pt>
                <c:pt idx="2">
                  <c:v>27.4</c:v>
                </c:pt>
                <c:pt idx="3">
                  <c:v>30.2</c:v>
                </c:pt>
                <c:pt idx="4">
                  <c:v>33.5</c:v>
                </c:pt>
                <c:pt idx="5">
                  <c:v>35.200000000000003</c:v>
                </c:pt>
                <c:pt idx="6">
                  <c:v>31.6</c:v>
                </c:pt>
                <c:pt idx="7">
                  <c:v>27.2</c:v>
                </c:pt>
                <c:pt idx="8">
                  <c:v>26.3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Tabela!$A$39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Tabela!$B$39:$J$39</c:f>
              <c:numCache>
                <c:formatCode>_(* #,##0.0_);_(* \(#,##0.0\);_(* "-"??_);_(@_)</c:formatCode>
                <c:ptCount val="9"/>
                <c:pt idx="0">
                  <c:v>11.5</c:v>
                </c:pt>
                <c:pt idx="1">
                  <c:v>13.4</c:v>
                </c:pt>
                <c:pt idx="2">
                  <c:v>11.1</c:v>
                </c:pt>
                <c:pt idx="3">
                  <c:v>12.7</c:v>
                </c:pt>
                <c:pt idx="4">
                  <c:v>13.1</c:v>
                </c:pt>
                <c:pt idx="5">
                  <c:v>15</c:v>
                </c:pt>
                <c:pt idx="6">
                  <c:v>11.3</c:v>
                </c:pt>
                <c:pt idx="7">
                  <c:v>11</c:v>
                </c:pt>
                <c:pt idx="8">
                  <c:v>9.4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Tabela!$B$40:$J$40</c:f>
              <c:numCache>
                <c:formatCode>_(* #,##0.0_);_(* \(#,##0.0\);_(* "-"??_);_(@_)</c:formatCode>
                <c:ptCount val="9"/>
                <c:pt idx="0">
                  <c:v>18.899999999999999</c:v>
                </c:pt>
                <c:pt idx="1">
                  <c:v>20.399999999999999</c:v>
                </c:pt>
                <c:pt idx="2">
                  <c:v>19.600000000000001</c:v>
                </c:pt>
                <c:pt idx="3">
                  <c:v>20.399999999999999</c:v>
                </c:pt>
                <c:pt idx="4">
                  <c:v>20.5</c:v>
                </c:pt>
                <c:pt idx="5">
                  <c:v>22.5</c:v>
                </c:pt>
                <c:pt idx="6">
                  <c:v>17.3</c:v>
                </c:pt>
                <c:pt idx="7">
                  <c:v>16.100000000000001</c:v>
                </c:pt>
                <c:pt idx="8">
                  <c:v>14.4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38560"/>
        <c:axId val="62340096"/>
      </c:lineChart>
      <c:catAx>
        <c:axId val="6233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2340096"/>
        <c:crosses val="autoZero"/>
        <c:auto val="1"/>
        <c:lblAlgn val="ctr"/>
        <c:lblOffset val="100"/>
        <c:noMultiLvlLbl val="0"/>
      </c:catAx>
      <c:valAx>
        <c:axId val="62340096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233856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Tabela!$A$19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Tabela!$B$19:$J$19</c:f>
              <c:numCache>
                <c:formatCode>_(* #,##0.0_);_(* \(#,##0.0\);_(* "-"??_);_(@_)</c:formatCode>
                <c:ptCount val="9"/>
                <c:pt idx="0">
                  <c:v>40.700000000000003</c:v>
                </c:pt>
                <c:pt idx="1">
                  <c:v>31</c:v>
                </c:pt>
                <c:pt idx="2">
                  <c:v>30</c:v>
                </c:pt>
                <c:pt idx="3">
                  <c:v>26.3</c:v>
                </c:pt>
                <c:pt idx="4">
                  <c:v>24.1</c:v>
                </c:pt>
                <c:pt idx="5">
                  <c:v>17.100000000000001</c:v>
                </c:pt>
                <c:pt idx="6">
                  <c:v>16.399999999999999</c:v>
                </c:pt>
                <c:pt idx="7">
                  <c:v>21.8</c:v>
                </c:pt>
                <c:pt idx="8">
                  <c:v>24.7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Tabela!$A$20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Tabela!$B$20:$J$20</c:f>
              <c:numCache>
                <c:formatCode>_(* #,##0.0_);_(* \(#,##0.0\);_(* "-"??_);_(@_)</c:formatCode>
                <c:ptCount val="9"/>
                <c:pt idx="0">
                  <c:v>10.4</c:v>
                </c:pt>
                <c:pt idx="1">
                  <c:v>23</c:v>
                </c:pt>
                <c:pt idx="2">
                  <c:v>25.3</c:v>
                </c:pt>
                <c:pt idx="3">
                  <c:v>24.6</c:v>
                </c:pt>
                <c:pt idx="4">
                  <c:v>33.200000000000003</c:v>
                </c:pt>
                <c:pt idx="5">
                  <c:v>24.6</c:v>
                </c:pt>
                <c:pt idx="6">
                  <c:v>34.1</c:v>
                </c:pt>
                <c:pt idx="7">
                  <c:v>26</c:v>
                </c:pt>
                <c:pt idx="8">
                  <c:v>31.4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Tabela!$A$21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Tabela!$B$21:$J$21</c:f>
              <c:numCache>
                <c:formatCode>_(* #,##0.0_);_(* \(#,##0.0\);_(* "-"??_);_(@_)</c:formatCode>
                <c:ptCount val="9"/>
                <c:pt idx="0">
                  <c:v>13.5</c:v>
                </c:pt>
                <c:pt idx="1">
                  <c:v>12.7</c:v>
                </c:pt>
                <c:pt idx="2">
                  <c:v>10.3</c:v>
                </c:pt>
                <c:pt idx="3">
                  <c:v>16.3</c:v>
                </c:pt>
                <c:pt idx="4">
                  <c:v>11.1</c:v>
                </c:pt>
                <c:pt idx="5">
                  <c:v>16.600000000000001</c:v>
                </c:pt>
                <c:pt idx="6">
                  <c:v>12</c:v>
                </c:pt>
                <c:pt idx="7">
                  <c:v>12.3</c:v>
                </c:pt>
                <c:pt idx="8">
                  <c:v>14.4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Tabela!$A$22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Tabela!$B$22:$J$22</c:f>
              <c:numCache>
                <c:formatCode>_(* #,##0.0_);_(* \(#,##0.0\);_(* "-"??_);_(@_)</c:formatCode>
                <c:ptCount val="9"/>
                <c:pt idx="0">
                  <c:v>18.399999999999999</c:v>
                </c:pt>
                <c:pt idx="1">
                  <c:v>19.600000000000001</c:v>
                </c:pt>
                <c:pt idx="2">
                  <c:v>18.7</c:v>
                </c:pt>
                <c:pt idx="3">
                  <c:v>20.6</c:v>
                </c:pt>
                <c:pt idx="4">
                  <c:v>19.600000000000001</c:v>
                </c:pt>
                <c:pt idx="5">
                  <c:v>18.899999999999999</c:v>
                </c:pt>
                <c:pt idx="6">
                  <c:v>18.3</c:v>
                </c:pt>
                <c:pt idx="7">
                  <c:v>17.100000000000001</c:v>
                </c:pt>
                <c:pt idx="8">
                  <c:v>19.8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87328"/>
        <c:axId val="62388864"/>
      </c:lineChart>
      <c:catAx>
        <c:axId val="6238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2388864"/>
        <c:crosses val="autoZero"/>
        <c:auto val="1"/>
        <c:lblAlgn val="ctr"/>
        <c:lblOffset val="100"/>
        <c:noMultiLvlLbl val="0"/>
      </c:catAx>
      <c:valAx>
        <c:axId val="62388864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238732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Tabela!$A$55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Tabela!$B$55:$J$55</c:f>
              <c:numCache>
                <c:formatCode>_(* #,##0.0_);_(* \(#,##0.0\);_(* "-"??_);_(@_)</c:formatCode>
                <c:ptCount val="9"/>
                <c:pt idx="0">
                  <c:v>64</c:v>
                </c:pt>
                <c:pt idx="1">
                  <c:v>64.8</c:v>
                </c:pt>
                <c:pt idx="2">
                  <c:v>74.8</c:v>
                </c:pt>
                <c:pt idx="3">
                  <c:v>70.900000000000006</c:v>
                </c:pt>
                <c:pt idx="4">
                  <c:v>75.400000000000006</c:v>
                </c:pt>
                <c:pt idx="5">
                  <c:v>65.5</c:v>
                </c:pt>
                <c:pt idx="6">
                  <c:v>43.5</c:v>
                </c:pt>
                <c:pt idx="7">
                  <c:v>41.5</c:v>
                </c:pt>
                <c:pt idx="8">
                  <c:v>34.5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Tabela!$A$56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Tabela!$B$56:$J$56</c:f>
              <c:numCache>
                <c:formatCode>_(* #,##0.0_);_(* \(#,##0.0\);_(* "-"??_);_(@_)</c:formatCode>
                <c:ptCount val="9"/>
                <c:pt idx="0">
                  <c:v>16.8</c:v>
                </c:pt>
                <c:pt idx="1">
                  <c:v>31.1</c:v>
                </c:pt>
                <c:pt idx="2">
                  <c:v>23.6</c:v>
                </c:pt>
                <c:pt idx="3">
                  <c:v>29</c:v>
                </c:pt>
                <c:pt idx="4">
                  <c:v>22.3</c:v>
                </c:pt>
                <c:pt idx="5">
                  <c:v>23.3</c:v>
                </c:pt>
                <c:pt idx="6">
                  <c:v>20.5</c:v>
                </c:pt>
                <c:pt idx="7">
                  <c:v>30.4</c:v>
                </c:pt>
                <c:pt idx="8">
                  <c:v>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Tabela!$A$57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Tabela!$B$57:$J$57</c:f>
              <c:numCache>
                <c:formatCode>_(* #,##0.0_);_(* \(#,##0.0\);_(* "-"??_);_(@_)</c:formatCode>
                <c:ptCount val="9"/>
                <c:pt idx="0">
                  <c:v>13.7</c:v>
                </c:pt>
                <c:pt idx="1">
                  <c:v>14.3</c:v>
                </c:pt>
                <c:pt idx="2">
                  <c:v>14.1</c:v>
                </c:pt>
                <c:pt idx="3">
                  <c:v>13.6</c:v>
                </c:pt>
                <c:pt idx="4">
                  <c:v>11.3</c:v>
                </c:pt>
                <c:pt idx="5">
                  <c:v>12</c:v>
                </c:pt>
                <c:pt idx="6">
                  <c:v>16.8</c:v>
                </c:pt>
                <c:pt idx="7">
                  <c:v>11.4</c:v>
                </c:pt>
                <c:pt idx="8">
                  <c:v>13.8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Tabela!$A$58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Tabela!$B$58:$J$58</c:f>
              <c:numCache>
                <c:formatCode>_(* #,##0.0_);_(* \(#,##0.0\);_(* "-"??_);_(@_)</c:formatCode>
                <c:ptCount val="9"/>
                <c:pt idx="0">
                  <c:v>21.7</c:v>
                </c:pt>
                <c:pt idx="1">
                  <c:v>26.6</c:v>
                </c:pt>
                <c:pt idx="2">
                  <c:v>24.8</c:v>
                </c:pt>
                <c:pt idx="3">
                  <c:v>25.1</c:v>
                </c:pt>
                <c:pt idx="4">
                  <c:v>21.9</c:v>
                </c:pt>
                <c:pt idx="5">
                  <c:v>21.2</c:v>
                </c:pt>
                <c:pt idx="6">
                  <c:v>20.8</c:v>
                </c:pt>
                <c:pt idx="7">
                  <c:v>20</c:v>
                </c:pt>
                <c:pt idx="8">
                  <c:v>20.100000000000001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93120"/>
        <c:axId val="62294656"/>
      </c:lineChart>
      <c:catAx>
        <c:axId val="6229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2294656"/>
        <c:crosses val="autoZero"/>
        <c:auto val="1"/>
        <c:lblAlgn val="ctr"/>
        <c:lblOffset val="100"/>
        <c:noMultiLvlLbl val="0"/>
      </c:catAx>
      <c:valAx>
        <c:axId val="62294656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229312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pt-BR" sz="1100"/>
            <a:t>Recife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Porto Alegre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19457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19457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19457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19457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19457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19457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9525</xdr:colOff>
      <xdr:row>21</xdr:row>
      <xdr:rowOff>123825</xdr:rowOff>
    </xdr:from>
    <xdr:to>
      <xdr:col>17</xdr:col>
      <xdr:colOff>390525</xdr:colOff>
      <xdr:row>39</xdr:row>
      <xdr:rowOff>9525</xdr:rowOff>
    </xdr:to>
    <xdr:graphicFrame macro="">
      <xdr:nvGraphicFramePr>
        <xdr:cNvPr id="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4</xdr:row>
      <xdr:rowOff>0</xdr:rowOff>
    </xdr:from>
    <xdr:to>
      <xdr:col>17</xdr:col>
      <xdr:colOff>381000</xdr:colOff>
      <xdr:row>21</xdr:row>
      <xdr:rowOff>76200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28575</xdr:colOff>
      <xdr:row>39</xdr:row>
      <xdr:rowOff>66675</xdr:rowOff>
    </xdr:from>
    <xdr:to>
      <xdr:col>17</xdr:col>
      <xdr:colOff>409575</xdr:colOff>
      <xdr:row>56</xdr:row>
      <xdr:rowOff>142875</xdr:rowOff>
    </xdr:to>
    <xdr:graphicFrame macro="">
      <xdr:nvGraphicFramePr>
        <xdr:cNvPr id="10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Belém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Belo Horizonte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São Paulo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Fortaleza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Salvador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Curitiba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Rio de Janeiro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22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" sqref="A4:B4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13" customFormat="1" ht="117" customHeight="1" x14ac:dyDescent="0.3">
      <c r="A1"/>
      <c r="B1"/>
    </row>
    <row r="2" spans="1:2" s="13" customFormat="1" ht="18.75" x14ac:dyDescent="0.3">
      <c r="A2" s="25" t="s">
        <v>19</v>
      </c>
      <c r="B2" s="25"/>
    </row>
    <row r="3" spans="1:2" s="13" customFormat="1" ht="21.75" customHeight="1" x14ac:dyDescent="0.3">
      <c r="A3" s="25" t="s">
        <v>18</v>
      </c>
      <c r="B3" s="25"/>
    </row>
    <row r="4" spans="1:2" ht="37.5" customHeight="1" x14ac:dyDescent="0.3">
      <c r="A4" s="26" t="s">
        <v>43</v>
      </c>
      <c r="B4" s="26"/>
    </row>
    <row r="5" spans="1:2" ht="18.75" customHeight="1" x14ac:dyDescent="0.25">
      <c r="A5" s="5" t="s">
        <v>4</v>
      </c>
      <c r="B5" s="24" t="s">
        <v>38</v>
      </c>
    </row>
    <row r="6" spans="1:2" ht="30" x14ac:dyDescent="0.25">
      <c r="A6" s="5" t="s">
        <v>5</v>
      </c>
      <c r="B6" s="6" t="s">
        <v>39</v>
      </c>
    </row>
    <row r="7" spans="1:2" ht="30" x14ac:dyDescent="0.25">
      <c r="A7" s="5" t="s">
        <v>0</v>
      </c>
      <c r="B7" s="6" t="s">
        <v>20</v>
      </c>
    </row>
    <row r="8" spans="1:2" ht="30" x14ac:dyDescent="0.25">
      <c r="A8" s="5" t="s">
        <v>1</v>
      </c>
      <c r="B8" s="6" t="s">
        <v>40</v>
      </c>
    </row>
    <row r="9" spans="1:2" x14ac:dyDescent="0.25">
      <c r="A9" s="5" t="s">
        <v>2</v>
      </c>
      <c r="B9" s="6" t="s">
        <v>28</v>
      </c>
    </row>
    <row r="10" spans="1:2" x14ac:dyDescent="0.25">
      <c r="A10" s="5" t="s">
        <v>6</v>
      </c>
      <c r="B10" s="6" t="s">
        <v>12</v>
      </c>
    </row>
    <row r="11" spans="1:2" x14ac:dyDescent="0.25">
      <c r="A11" s="5" t="s">
        <v>7</v>
      </c>
      <c r="B11" s="6" t="s">
        <v>21</v>
      </c>
    </row>
    <row r="12" spans="1:2" x14ac:dyDescent="0.25">
      <c r="A12" s="5" t="s">
        <v>3</v>
      </c>
      <c r="B12" s="7" t="s">
        <v>41</v>
      </c>
    </row>
    <row r="13" spans="1:2" ht="30" x14ac:dyDescent="0.25">
      <c r="A13" s="5"/>
      <c r="B13" s="7" t="s">
        <v>26</v>
      </c>
    </row>
    <row r="14" spans="1:2" ht="45" x14ac:dyDescent="0.25">
      <c r="A14" s="5"/>
      <c r="B14" s="7" t="s">
        <v>22</v>
      </c>
    </row>
    <row r="15" spans="1:2" x14ac:dyDescent="0.25">
      <c r="A15" s="5"/>
      <c r="B15" s="7" t="s">
        <v>23</v>
      </c>
    </row>
    <row r="16" spans="1:2" ht="30" x14ac:dyDescent="0.25">
      <c r="A16" s="5"/>
      <c r="B16" s="7" t="s">
        <v>24</v>
      </c>
    </row>
    <row r="17" spans="1:2" ht="45" x14ac:dyDescent="0.25">
      <c r="A17" s="5"/>
      <c r="B17" s="7" t="s">
        <v>42</v>
      </c>
    </row>
    <row r="18" spans="1:2" x14ac:dyDescent="0.25">
      <c r="B18" s="7"/>
    </row>
    <row r="19" spans="1:2" x14ac:dyDescent="0.25">
      <c r="A19" t="s">
        <v>8</v>
      </c>
      <c r="B19" s="1">
        <v>41364</v>
      </c>
    </row>
    <row r="20" spans="1:2" x14ac:dyDescent="0.25">
      <c r="B20" s="7" t="s">
        <v>44</v>
      </c>
    </row>
    <row r="22" spans="1:2" ht="75" x14ac:dyDescent="0.25">
      <c r="A22" s="5" t="s">
        <v>45</v>
      </c>
      <c r="B22" s="23" t="s">
        <v>46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7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K71"/>
  <sheetViews>
    <sheetView workbookViewId="0">
      <pane xSplit="1" ySplit="5" topLeftCell="B6" activePane="bottomRight" state="frozen"/>
      <selection activeCell="B46" sqref="B46"/>
      <selection pane="topRight" activeCell="B46" sqref="B46"/>
      <selection pane="bottomLeft" activeCell="B46" sqref="B46"/>
      <selection pane="bottomRight" activeCell="B6" sqref="B6"/>
    </sheetView>
  </sheetViews>
  <sheetFormatPr defaultRowHeight="15" x14ac:dyDescent="0.25"/>
  <cols>
    <col min="1" max="1" width="19.7109375" customWidth="1"/>
    <col min="2" max="11" width="12.5703125" customWidth="1"/>
  </cols>
  <sheetData>
    <row r="1" spans="1:11" s="13" customFormat="1" ht="18.75" x14ac:dyDescent="0.3">
      <c r="A1" s="12" t="str">
        <f>Ficha!A2</f>
        <v>Situação de saúde</v>
      </c>
    </row>
    <row r="2" spans="1:11" s="13" customFormat="1" ht="18.75" x14ac:dyDescent="0.3">
      <c r="A2" s="12" t="str">
        <f>Ficha!A3</f>
        <v>Indicadores de mortalidade por causas</v>
      </c>
    </row>
    <row r="3" spans="1:11" s="13" customFormat="1" ht="37.5" customHeight="1" x14ac:dyDescent="0.3">
      <c r="A3" s="27" t="str">
        <f>Ficha!A4</f>
        <v>Ind020210RM - Taxa de mortalidade específica por acidentes de transporte na população de 15 anos e mais, por ano, segundo região metropolitana e escolaridade</v>
      </c>
      <c r="B3" s="27"/>
      <c r="C3" s="27"/>
      <c r="D3" s="27"/>
      <c r="E3" s="27"/>
      <c r="F3" s="27"/>
      <c r="G3" s="27"/>
      <c r="H3" s="27"/>
      <c r="I3" s="27"/>
      <c r="J3" s="27"/>
    </row>
    <row r="4" spans="1:11" s="13" customFormat="1" ht="18.75" x14ac:dyDescent="0.3">
      <c r="A4" s="12" t="s">
        <v>25</v>
      </c>
    </row>
    <row r="5" spans="1:11" x14ac:dyDescent="0.25">
      <c r="A5" s="2" t="s">
        <v>16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</row>
    <row r="6" spans="1:11" x14ac:dyDescent="0.25">
      <c r="A6" t="s">
        <v>29</v>
      </c>
      <c r="B6" s="10"/>
      <c r="C6" s="10"/>
      <c r="D6" s="10"/>
      <c r="E6" s="10"/>
      <c r="F6" s="10"/>
      <c r="G6" s="10"/>
      <c r="H6" s="10"/>
      <c r="I6" s="10"/>
      <c r="J6" s="10"/>
    </row>
    <row r="7" spans="1:11" x14ac:dyDescent="0.25">
      <c r="A7" s="16" t="s">
        <v>15</v>
      </c>
      <c r="B7" s="19">
        <v>28.1</v>
      </c>
      <c r="C7" s="19">
        <v>32.200000000000003</v>
      </c>
      <c r="D7" s="19">
        <v>30.5</v>
      </c>
      <c r="E7" s="19">
        <v>18.399999999999999</v>
      </c>
      <c r="F7" s="19">
        <v>21.2</v>
      </c>
      <c r="G7" s="19">
        <v>24.9</v>
      </c>
      <c r="H7" s="19">
        <v>15.6</v>
      </c>
      <c r="I7" s="19">
        <v>19.8</v>
      </c>
      <c r="J7" s="19">
        <v>18.2</v>
      </c>
      <c r="K7" s="20"/>
    </row>
    <row r="8" spans="1:11" x14ac:dyDescent="0.25">
      <c r="A8" s="16" t="s">
        <v>14</v>
      </c>
      <c r="B8" s="19">
        <v>22.5</v>
      </c>
      <c r="C8" s="19">
        <v>26.6</v>
      </c>
      <c r="D8" s="19">
        <v>28.9</v>
      </c>
      <c r="E8" s="19">
        <v>26.3</v>
      </c>
      <c r="F8" s="19">
        <v>27.2</v>
      </c>
      <c r="G8" s="19">
        <v>27.1</v>
      </c>
      <c r="H8" s="19">
        <v>22.6</v>
      </c>
      <c r="I8" s="19">
        <v>30.9</v>
      </c>
      <c r="J8" s="19">
        <v>21.7</v>
      </c>
    </row>
    <row r="9" spans="1:11" x14ac:dyDescent="0.25">
      <c r="A9" s="16" t="s">
        <v>27</v>
      </c>
      <c r="B9" s="19">
        <v>12.3</v>
      </c>
      <c r="C9" s="19">
        <v>10.1</v>
      </c>
      <c r="D9" s="19">
        <v>11.3</v>
      </c>
      <c r="E9" s="19">
        <v>9.1999999999999993</v>
      </c>
      <c r="F9" s="19">
        <v>11.1</v>
      </c>
      <c r="G9" s="19">
        <v>11.6</v>
      </c>
      <c r="H9" s="19">
        <v>10.6</v>
      </c>
      <c r="I9" s="19">
        <v>11.7</v>
      </c>
      <c r="J9" s="19">
        <v>11.2</v>
      </c>
    </row>
    <row r="10" spans="1:11" x14ac:dyDescent="0.25">
      <c r="A10" s="16" t="s">
        <v>13</v>
      </c>
      <c r="B10" s="19">
        <v>17.899999999999999</v>
      </c>
      <c r="C10" s="19">
        <v>18.5</v>
      </c>
      <c r="D10" s="19">
        <v>19.399999999999999</v>
      </c>
      <c r="E10" s="19">
        <v>15.4</v>
      </c>
      <c r="F10" s="19">
        <v>16.8</v>
      </c>
      <c r="G10" s="19">
        <v>17.5</v>
      </c>
      <c r="H10" s="19">
        <v>14.1</v>
      </c>
      <c r="I10" s="19">
        <v>16.899999999999999</v>
      </c>
      <c r="J10" s="19">
        <v>14.6</v>
      </c>
    </row>
    <row r="11" spans="1:11" x14ac:dyDescent="0.25">
      <c r="A11" s="16" t="s">
        <v>17</v>
      </c>
      <c r="B11" s="19">
        <v>51.3</v>
      </c>
      <c r="C11" s="19">
        <v>16.100000000000001</v>
      </c>
      <c r="D11" s="19">
        <v>7.9</v>
      </c>
      <c r="E11" s="19">
        <v>4.7</v>
      </c>
      <c r="F11" s="19">
        <v>18</v>
      </c>
      <c r="G11" s="19">
        <v>17.600000000000001</v>
      </c>
      <c r="H11" s="19">
        <v>17.899999999999999</v>
      </c>
      <c r="I11" s="19">
        <v>10.199999999999999</v>
      </c>
      <c r="J11" s="19">
        <v>16.3</v>
      </c>
    </row>
    <row r="12" spans="1:11" x14ac:dyDescent="0.25">
      <c r="A12" t="s">
        <v>30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1" x14ac:dyDescent="0.25">
      <c r="A13" s="16" t="s">
        <v>15</v>
      </c>
      <c r="B13" s="20">
        <v>49.9</v>
      </c>
      <c r="C13" s="20">
        <v>67.400000000000006</v>
      </c>
      <c r="D13" s="20">
        <v>61</v>
      </c>
      <c r="E13" s="20">
        <v>59.2</v>
      </c>
      <c r="F13" s="20">
        <v>68.400000000000006</v>
      </c>
      <c r="G13" s="20">
        <v>65.8</v>
      </c>
      <c r="H13" s="20">
        <v>60.2</v>
      </c>
      <c r="I13" s="20">
        <v>44.7</v>
      </c>
      <c r="J13" s="20">
        <v>45.7</v>
      </c>
    </row>
    <row r="14" spans="1:11" x14ac:dyDescent="0.25">
      <c r="A14" s="16" t="s">
        <v>14</v>
      </c>
      <c r="B14" s="20">
        <v>25.3</v>
      </c>
      <c r="C14" s="20">
        <v>29.5</v>
      </c>
      <c r="D14" s="20">
        <v>25.9</v>
      </c>
      <c r="E14" s="20">
        <v>29</v>
      </c>
      <c r="F14" s="20">
        <v>33</v>
      </c>
      <c r="G14" s="20">
        <v>22.9</v>
      </c>
      <c r="H14" s="20">
        <v>25</v>
      </c>
      <c r="I14" s="20">
        <v>35.799999999999997</v>
      </c>
      <c r="J14" s="20">
        <v>32</v>
      </c>
    </row>
    <row r="15" spans="1:11" x14ac:dyDescent="0.25">
      <c r="A15" s="16" t="s">
        <v>27</v>
      </c>
      <c r="B15" s="20">
        <v>12</v>
      </c>
      <c r="C15" s="20">
        <v>10.5</v>
      </c>
      <c r="D15" s="20">
        <v>12.1</v>
      </c>
      <c r="E15" s="20">
        <v>12.2</v>
      </c>
      <c r="F15" s="20">
        <v>11.2</v>
      </c>
      <c r="G15" s="20">
        <v>12.5</v>
      </c>
      <c r="H15" s="20">
        <v>11.2</v>
      </c>
      <c r="I15" s="20">
        <v>11</v>
      </c>
      <c r="J15" s="20">
        <v>7.9</v>
      </c>
    </row>
    <row r="16" spans="1:11" x14ac:dyDescent="0.25">
      <c r="A16" s="16" t="s">
        <v>13</v>
      </c>
      <c r="B16" s="20">
        <v>25.3</v>
      </c>
      <c r="C16" s="20">
        <v>29.1</v>
      </c>
      <c r="D16" s="20">
        <v>27.2</v>
      </c>
      <c r="E16" s="20">
        <v>27</v>
      </c>
      <c r="F16" s="20">
        <v>29.1</v>
      </c>
      <c r="G16" s="20">
        <v>25.3</v>
      </c>
      <c r="H16" s="20">
        <v>23.6</v>
      </c>
      <c r="I16" s="20">
        <v>22.4</v>
      </c>
      <c r="J16" s="20">
        <v>19.7</v>
      </c>
    </row>
    <row r="17" spans="1:10" x14ac:dyDescent="0.25">
      <c r="A17" s="16" t="s">
        <v>17</v>
      </c>
      <c r="B17" s="19">
        <v>66.7</v>
      </c>
      <c r="C17" s="19">
        <v>47.1</v>
      </c>
      <c r="D17" s="19">
        <v>53.3</v>
      </c>
      <c r="E17" s="19">
        <v>45.6</v>
      </c>
      <c r="F17" s="19">
        <v>33.700000000000003</v>
      </c>
      <c r="G17" s="19">
        <v>33.5</v>
      </c>
      <c r="H17" s="19">
        <v>42</v>
      </c>
      <c r="I17" s="19">
        <v>41.8</v>
      </c>
      <c r="J17" s="19">
        <v>37.1</v>
      </c>
    </row>
    <row r="18" spans="1:10" x14ac:dyDescent="0.25">
      <c r="A18" t="s">
        <v>31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 x14ac:dyDescent="0.25">
      <c r="A19" s="16" t="s">
        <v>15</v>
      </c>
      <c r="B19" s="19">
        <v>40.700000000000003</v>
      </c>
      <c r="C19" s="19">
        <v>31</v>
      </c>
      <c r="D19" s="19">
        <v>30</v>
      </c>
      <c r="E19" s="19">
        <v>26.3</v>
      </c>
      <c r="F19" s="19">
        <v>24.1</v>
      </c>
      <c r="G19" s="19">
        <v>17.100000000000001</v>
      </c>
      <c r="H19" s="19">
        <v>16.399999999999999</v>
      </c>
      <c r="I19" s="19">
        <v>21.8</v>
      </c>
      <c r="J19" s="19">
        <v>24.7</v>
      </c>
    </row>
    <row r="20" spans="1:10" x14ac:dyDescent="0.25">
      <c r="A20" s="16" t="s">
        <v>14</v>
      </c>
      <c r="B20" s="19">
        <v>10.4</v>
      </c>
      <c r="C20" s="19">
        <v>23</v>
      </c>
      <c r="D20" s="19">
        <v>25.3</v>
      </c>
      <c r="E20" s="19">
        <v>24.6</v>
      </c>
      <c r="F20" s="19">
        <v>33.200000000000003</v>
      </c>
      <c r="G20" s="19">
        <v>24.6</v>
      </c>
      <c r="H20" s="19">
        <v>34.1</v>
      </c>
      <c r="I20" s="19">
        <v>26</v>
      </c>
      <c r="J20" s="19">
        <v>31.4</v>
      </c>
    </row>
    <row r="21" spans="1:10" x14ac:dyDescent="0.25">
      <c r="A21" s="16" t="s">
        <v>27</v>
      </c>
      <c r="B21" s="19">
        <v>13.5</v>
      </c>
      <c r="C21" s="19">
        <v>12.7</v>
      </c>
      <c r="D21" s="19">
        <v>10.3</v>
      </c>
      <c r="E21" s="19">
        <v>16.3</v>
      </c>
      <c r="F21" s="19">
        <v>11.1</v>
      </c>
      <c r="G21" s="19">
        <v>16.600000000000001</v>
      </c>
      <c r="H21" s="19">
        <v>12</v>
      </c>
      <c r="I21" s="19">
        <v>12.3</v>
      </c>
      <c r="J21" s="19">
        <v>14.4</v>
      </c>
    </row>
    <row r="22" spans="1:10" x14ac:dyDescent="0.25">
      <c r="A22" s="16" t="s">
        <v>13</v>
      </c>
      <c r="B22" s="19">
        <v>18.399999999999999</v>
      </c>
      <c r="C22" s="19">
        <v>19.600000000000001</v>
      </c>
      <c r="D22" s="19">
        <v>18.7</v>
      </c>
      <c r="E22" s="19">
        <v>20.6</v>
      </c>
      <c r="F22" s="19">
        <v>19.600000000000001</v>
      </c>
      <c r="G22" s="19">
        <v>18.899999999999999</v>
      </c>
      <c r="H22" s="19">
        <v>18.3</v>
      </c>
      <c r="I22" s="19">
        <v>17.100000000000001</v>
      </c>
      <c r="J22" s="19">
        <v>19.8</v>
      </c>
    </row>
    <row r="23" spans="1:10" x14ac:dyDescent="0.25">
      <c r="A23" s="16" t="s">
        <v>17</v>
      </c>
      <c r="B23" s="19">
        <v>89.8</v>
      </c>
      <c r="C23" s="19">
        <v>88.9</v>
      </c>
      <c r="D23" s="19">
        <v>82.9</v>
      </c>
      <c r="E23" s="19">
        <v>77.2</v>
      </c>
      <c r="F23" s="19">
        <v>83.3</v>
      </c>
      <c r="G23" s="19">
        <v>76.5</v>
      </c>
      <c r="H23" s="19">
        <v>49.4</v>
      </c>
      <c r="I23" s="19">
        <v>19.8</v>
      </c>
      <c r="J23" s="19">
        <v>10</v>
      </c>
    </row>
    <row r="24" spans="1:10" x14ac:dyDescent="0.25">
      <c r="A24" t="s">
        <v>32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x14ac:dyDescent="0.25">
      <c r="A25" s="16" t="s">
        <v>15</v>
      </c>
      <c r="B25" s="19">
        <v>14.8</v>
      </c>
      <c r="C25" s="19">
        <v>11.6</v>
      </c>
      <c r="D25" s="19">
        <v>14.8</v>
      </c>
      <c r="E25" s="19">
        <v>12</v>
      </c>
      <c r="F25" s="19">
        <v>34.1</v>
      </c>
      <c r="G25" s="19">
        <v>41.9</v>
      </c>
      <c r="H25" s="19">
        <v>30.5</v>
      </c>
      <c r="I25" s="19">
        <v>12.2</v>
      </c>
      <c r="J25" s="19">
        <v>14.5</v>
      </c>
    </row>
    <row r="26" spans="1:10" x14ac:dyDescent="0.25">
      <c r="A26" s="16" t="s">
        <v>14</v>
      </c>
      <c r="B26" s="19">
        <v>8.1</v>
      </c>
      <c r="C26" s="19">
        <v>10.4</v>
      </c>
      <c r="D26" s="19">
        <v>8.3000000000000007</v>
      </c>
      <c r="E26" s="19">
        <v>7.3</v>
      </c>
      <c r="F26" s="19">
        <v>27.1</v>
      </c>
      <c r="G26" s="19">
        <v>24.4</v>
      </c>
      <c r="H26" s="19">
        <v>24.6</v>
      </c>
      <c r="I26" s="19">
        <v>10.199999999999999</v>
      </c>
      <c r="J26" s="19">
        <v>11.3</v>
      </c>
    </row>
    <row r="27" spans="1:10" x14ac:dyDescent="0.25">
      <c r="A27" s="16" t="s">
        <v>27</v>
      </c>
      <c r="B27" s="19">
        <v>4.4000000000000004</v>
      </c>
      <c r="C27" s="19">
        <v>3.2</v>
      </c>
      <c r="D27" s="19">
        <v>4.4000000000000004</v>
      </c>
      <c r="E27" s="19">
        <v>3.7</v>
      </c>
      <c r="F27" s="19">
        <v>7.3</v>
      </c>
      <c r="G27" s="19">
        <v>7.5</v>
      </c>
      <c r="H27" s="19">
        <v>9.1</v>
      </c>
      <c r="I27" s="19">
        <v>5.4</v>
      </c>
      <c r="J27" s="19">
        <v>5.0999999999999996</v>
      </c>
    </row>
    <row r="28" spans="1:10" x14ac:dyDescent="0.25">
      <c r="A28" s="16" t="s">
        <v>13</v>
      </c>
      <c r="B28" s="19">
        <v>7.4</v>
      </c>
      <c r="C28" s="19">
        <v>6.6</v>
      </c>
      <c r="D28" s="19">
        <v>7.2</v>
      </c>
      <c r="E28" s="19">
        <v>6</v>
      </c>
      <c r="F28" s="19">
        <v>16.3</v>
      </c>
      <c r="G28" s="19">
        <v>16.2</v>
      </c>
      <c r="H28" s="19">
        <v>15.5</v>
      </c>
      <c r="I28" s="19">
        <v>7.2</v>
      </c>
      <c r="J28" s="19">
        <v>7.7</v>
      </c>
    </row>
    <row r="29" spans="1:10" x14ac:dyDescent="0.25">
      <c r="A29" s="16" t="s">
        <v>17</v>
      </c>
      <c r="B29" s="19">
        <v>17.100000000000001</v>
      </c>
      <c r="C29" s="19">
        <v>11</v>
      </c>
      <c r="D29" s="19">
        <v>12.8</v>
      </c>
      <c r="E29" s="19">
        <v>11</v>
      </c>
      <c r="F29" s="19">
        <v>4.4000000000000004</v>
      </c>
      <c r="G29" s="19">
        <v>4.5999999999999996</v>
      </c>
      <c r="H29" s="19">
        <v>7</v>
      </c>
      <c r="I29" s="19">
        <v>6.3</v>
      </c>
      <c r="J29" s="19">
        <v>8.8000000000000007</v>
      </c>
    </row>
    <row r="30" spans="1:10" x14ac:dyDescent="0.25">
      <c r="A30" t="s">
        <v>33</v>
      </c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25">
      <c r="A31" s="16" t="s">
        <v>15</v>
      </c>
      <c r="B31" s="20">
        <v>33.1</v>
      </c>
      <c r="C31" s="20">
        <v>26.5</v>
      </c>
      <c r="D31" s="20">
        <v>30.5</v>
      </c>
      <c r="E31" s="20">
        <v>31.6</v>
      </c>
      <c r="F31" s="20">
        <v>31.8</v>
      </c>
      <c r="G31" s="20">
        <v>42.7</v>
      </c>
      <c r="H31" s="20">
        <v>38.4</v>
      </c>
      <c r="I31" s="20">
        <v>35</v>
      </c>
      <c r="J31" s="20">
        <v>28.7</v>
      </c>
    </row>
    <row r="32" spans="1:10" x14ac:dyDescent="0.25">
      <c r="A32" s="16" t="s">
        <v>14</v>
      </c>
      <c r="B32" s="20">
        <v>29.6</v>
      </c>
      <c r="C32" s="20">
        <v>29</v>
      </c>
      <c r="D32" s="20">
        <v>31.4</v>
      </c>
      <c r="E32" s="20">
        <v>32.1</v>
      </c>
      <c r="F32" s="20">
        <v>34.200000000000003</v>
      </c>
      <c r="G32" s="20">
        <v>39.1</v>
      </c>
      <c r="H32" s="20">
        <v>30.4</v>
      </c>
      <c r="I32" s="20">
        <v>35</v>
      </c>
      <c r="J32" s="20">
        <v>34.5</v>
      </c>
    </row>
    <row r="33" spans="1:10" x14ac:dyDescent="0.25">
      <c r="A33" s="16" t="s">
        <v>27</v>
      </c>
      <c r="B33" s="20">
        <v>14.8</v>
      </c>
      <c r="C33" s="20">
        <v>15.8</v>
      </c>
      <c r="D33" s="20">
        <v>17.2</v>
      </c>
      <c r="E33" s="20">
        <v>17.600000000000001</v>
      </c>
      <c r="F33" s="20">
        <v>16.2</v>
      </c>
      <c r="G33" s="20">
        <v>17.600000000000001</v>
      </c>
      <c r="H33" s="20">
        <v>17.7</v>
      </c>
      <c r="I33" s="20">
        <v>17.2</v>
      </c>
      <c r="J33" s="20">
        <v>17.899999999999999</v>
      </c>
    </row>
    <row r="34" spans="1:10" x14ac:dyDescent="0.25">
      <c r="A34" s="16" t="s">
        <v>13</v>
      </c>
      <c r="B34" s="20">
        <v>22.4</v>
      </c>
      <c r="C34" s="20">
        <v>21.5</v>
      </c>
      <c r="D34" s="20">
        <v>23.4</v>
      </c>
      <c r="E34" s="20">
        <v>23.6</v>
      </c>
      <c r="F34" s="20">
        <v>23.2</v>
      </c>
      <c r="G34" s="20">
        <v>26.5</v>
      </c>
      <c r="H34" s="20">
        <v>23.7</v>
      </c>
      <c r="I34" s="20">
        <v>23.8</v>
      </c>
      <c r="J34" s="20">
        <v>23.1</v>
      </c>
    </row>
    <row r="35" spans="1:10" x14ac:dyDescent="0.25">
      <c r="A35" s="16" t="s">
        <v>17</v>
      </c>
      <c r="B35" s="19">
        <v>11.5</v>
      </c>
      <c r="C35" s="19">
        <v>7.2</v>
      </c>
      <c r="D35" s="19">
        <v>12.4</v>
      </c>
      <c r="E35" s="19">
        <v>12.9</v>
      </c>
      <c r="F35" s="19">
        <v>7</v>
      </c>
      <c r="G35" s="19">
        <v>6.8</v>
      </c>
      <c r="H35" s="19">
        <v>7.6</v>
      </c>
      <c r="I35" s="19">
        <v>7.1</v>
      </c>
      <c r="J35" s="19">
        <v>8.6999999999999993</v>
      </c>
    </row>
    <row r="36" spans="1:10" x14ac:dyDescent="0.25">
      <c r="A36" t="s">
        <v>34</v>
      </c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25">
      <c r="A37" s="16" t="s">
        <v>15</v>
      </c>
      <c r="B37" s="19">
        <v>29.1</v>
      </c>
      <c r="C37" s="19">
        <v>34.5</v>
      </c>
      <c r="D37" s="19">
        <v>40.1</v>
      </c>
      <c r="E37" s="19">
        <v>35</v>
      </c>
      <c r="F37" s="19">
        <v>30.7</v>
      </c>
      <c r="G37" s="19">
        <v>37.1</v>
      </c>
      <c r="H37" s="19">
        <v>25.2</v>
      </c>
      <c r="I37" s="19">
        <v>25.6</v>
      </c>
      <c r="J37" s="19">
        <v>20.5</v>
      </c>
    </row>
    <row r="38" spans="1:10" x14ac:dyDescent="0.25">
      <c r="A38" s="16" t="s">
        <v>14</v>
      </c>
      <c r="B38" s="19">
        <v>28</v>
      </c>
      <c r="C38" s="19">
        <v>26.9</v>
      </c>
      <c r="D38" s="19">
        <v>27.4</v>
      </c>
      <c r="E38" s="19">
        <v>30.2</v>
      </c>
      <c r="F38" s="19">
        <v>33.5</v>
      </c>
      <c r="G38" s="19">
        <v>35.200000000000003</v>
      </c>
      <c r="H38" s="19">
        <v>31.6</v>
      </c>
      <c r="I38" s="19">
        <v>27.2</v>
      </c>
      <c r="J38" s="19">
        <v>26.3</v>
      </c>
    </row>
    <row r="39" spans="1:10" x14ac:dyDescent="0.25">
      <c r="A39" s="16" t="s">
        <v>27</v>
      </c>
      <c r="B39" s="19">
        <v>11.5</v>
      </c>
      <c r="C39" s="19">
        <v>13.4</v>
      </c>
      <c r="D39" s="19">
        <v>11.1</v>
      </c>
      <c r="E39" s="19">
        <v>12.7</v>
      </c>
      <c r="F39" s="19">
        <v>13.1</v>
      </c>
      <c r="G39" s="19">
        <v>15</v>
      </c>
      <c r="H39" s="19">
        <v>11.3</v>
      </c>
      <c r="I39" s="19">
        <v>11</v>
      </c>
      <c r="J39" s="19">
        <v>9.4</v>
      </c>
    </row>
    <row r="40" spans="1:10" x14ac:dyDescent="0.25">
      <c r="A40" s="16" t="s">
        <v>13</v>
      </c>
      <c r="B40" s="19">
        <v>18.899999999999999</v>
      </c>
      <c r="C40" s="19">
        <v>20.399999999999999</v>
      </c>
      <c r="D40" s="19">
        <v>19.600000000000001</v>
      </c>
      <c r="E40" s="19">
        <v>20.399999999999999</v>
      </c>
      <c r="F40" s="19">
        <v>20.5</v>
      </c>
      <c r="G40" s="19">
        <v>22.5</v>
      </c>
      <c r="H40" s="19">
        <v>17.3</v>
      </c>
      <c r="I40" s="19">
        <v>16.100000000000001</v>
      </c>
      <c r="J40" s="19">
        <v>14.4</v>
      </c>
    </row>
    <row r="41" spans="1:10" x14ac:dyDescent="0.25">
      <c r="A41" s="16" t="s">
        <v>17</v>
      </c>
      <c r="B41" s="19">
        <v>21.1</v>
      </c>
      <c r="C41" s="19">
        <v>23.5</v>
      </c>
      <c r="D41" s="19">
        <v>20.2</v>
      </c>
      <c r="E41" s="19">
        <v>14.5</v>
      </c>
      <c r="F41" s="19">
        <v>13.3</v>
      </c>
      <c r="G41" s="19">
        <v>11.1</v>
      </c>
      <c r="H41" s="19">
        <v>11.5</v>
      </c>
      <c r="I41" s="19">
        <v>10.199999999999999</v>
      </c>
      <c r="J41" s="19">
        <v>4.8</v>
      </c>
    </row>
    <row r="42" spans="1:10" x14ac:dyDescent="0.25">
      <c r="A42" t="s">
        <v>35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16" t="s">
        <v>15</v>
      </c>
      <c r="B43" s="19">
        <v>32.200000000000003</v>
      </c>
      <c r="C43" s="19">
        <v>26.3</v>
      </c>
      <c r="D43" s="19">
        <v>28.4</v>
      </c>
      <c r="E43" s="19">
        <v>26</v>
      </c>
      <c r="F43" s="19">
        <v>24.1</v>
      </c>
      <c r="G43" s="19">
        <v>27</v>
      </c>
      <c r="H43" s="19">
        <v>24.3</v>
      </c>
      <c r="I43" s="19">
        <v>23.7</v>
      </c>
      <c r="J43" s="19">
        <v>22.6</v>
      </c>
    </row>
    <row r="44" spans="1:10" x14ac:dyDescent="0.25">
      <c r="A44" s="16" t="s">
        <v>14</v>
      </c>
      <c r="B44" s="19">
        <v>26.8</v>
      </c>
      <c r="C44" s="19">
        <v>20.9</v>
      </c>
      <c r="D44" s="19">
        <v>28.7</v>
      </c>
      <c r="E44" s="19">
        <v>27.9</v>
      </c>
      <c r="F44" s="19">
        <v>27.5</v>
      </c>
      <c r="G44" s="19">
        <v>26.2</v>
      </c>
      <c r="H44" s="19">
        <v>30.1</v>
      </c>
      <c r="I44" s="19">
        <v>32.5</v>
      </c>
      <c r="J44" s="19">
        <v>28.9</v>
      </c>
    </row>
    <row r="45" spans="1:10" x14ac:dyDescent="0.25">
      <c r="A45" s="16" t="s">
        <v>27</v>
      </c>
      <c r="B45" s="19">
        <v>12.1</v>
      </c>
      <c r="C45" s="19">
        <v>8.4</v>
      </c>
      <c r="D45" s="19">
        <v>11.9</v>
      </c>
      <c r="E45" s="19">
        <v>12.2</v>
      </c>
      <c r="F45" s="19">
        <v>13.2</v>
      </c>
      <c r="G45" s="19">
        <v>14.2</v>
      </c>
      <c r="H45" s="19">
        <v>14.9</v>
      </c>
      <c r="I45" s="19">
        <v>13.8</v>
      </c>
      <c r="J45" s="19">
        <v>12.4</v>
      </c>
    </row>
    <row r="46" spans="1:10" x14ac:dyDescent="0.25">
      <c r="A46" s="16" t="s">
        <v>13</v>
      </c>
      <c r="B46" s="19">
        <v>19.399999999999999</v>
      </c>
      <c r="C46" s="19">
        <v>14.4</v>
      </c>
      <c r="D46" s="19">
        <v>18.399999999999999</v>
      </c>
      <c r="E46" s="19">
        <v>17.8</v>
      </c>
      <c r="F46" s="19">
        <v>18.100000000000001</v>
      </c>
      <c r="G46" s="19">
        <v>18.5</v>
      </c>
      <c r="H46" s="19">
        <v>19.2</v>
      </c>
      <c r="I46" s="19">
        <v>18.8</v>
      </c>
      <c r="J46" s="19">
        <v>16.899999999999999</v>
      </c>
    </row>
    <row r="47" spans="1:10" x14ac:dyDescent="0.25">
      <c r="A47" s="16" t="s">
        <v>17</v>
      </c>
      <c r="B47" s="19">
        <v>22.9</v>
      </c>
      <c r="C47" s="19">
        <v>23.4</v>
      </c>
      <c r="D47" s="19">
        <v>17.5</v>
      </c>
      <c r="E47" s="19">
        <v>18</v>
      </c>
      <c r="F47" s="19">
        <v>18</v>
      </c>
      <c r="G47" s="19">
        <v>21.6</v>
      </c>
      <c r="H47" s="19">
        <v>16</v>
      </c>
      <c r="I47" s="19">
        <v>16.5</v>
      </c>
      <c r="J47" s="19">
        <v>15.3</v>
      </c>
    </row>
    <row r="48" spans="1:10" x14ac:dyDescent="0.25">
      <c r="A48" t="s">
        <v>36</v>
      </c>
      <c r="B48" s="10"/>
      <c r="C48" s="10"/>
      <c r="D48" s="10"/>
      <c r="E48" s="10"/>
      <c r="F48" s="10"/>
      <c r="G48" s="10"/>
      <c r="H48" s="10"/>
      <c r="I48" s="10"/>
      <c r="J48" s="10"/>
    </row>
    <row r="49" spans="1:11" x14ac:dyDescent="0.25">
      <c r="A49" s="16" t="s">
        <v>15</v>
      </c>
      <c r="B49" s="19">
        <v>74.7</v>
      </c>
      <c r="C49" s="19">
        <v>79.3</v>
      </c>
      <c r="D49" s="19">
        <v>76.400000000000006</v>
      </c>
      <c r="E49" s="19">
        <v>64.7</v>
      </c>
      <c r="F49" s="19">
        <v>60.3</v>
      </c>
      <c r="G49" s="19">
        <v>44.3</v>
      </c>
      <c r="H49" s="19">
        <v>53.5</v>
      </c>
      <c r="I49" s="19">
        <v>48.4</v>
      </c>
      <c r="J49" s="19">
        <v>49.1</v>
      </c>
    </row>
    <row r="50" spans="1:11" x14ac:dyDescent="0.25">
      <c r="A50" s="16" t="s">
        <v>14</v>
      </c>
      <c r="B50" s="19">
        <v>28</v>
      </c>
      <c r="C50" s="19">
        <v>29.1</v>
      </c>
      <c r="D50" s="19">
        <v>36.299999999999997</v>
      </c>
      <c r="E50" s="19">
        <v>47.3</v>
      </c>
      <c r="F50" s="19">
        <v>62.1</v>
      </c>
      <c r="G50" s="19">
        <v>50.7</v>
      </c>
      <c r="H50" s="19">
        <v>51.8</v>
      </c>
      <c r="I50" s="19">
        <v>53.3</v>
      </c>
      <c r="J50" s="19">
        <v>49.7</v>
      </c>
    </row>
    <row r="51" spans="1:11" x14ac:dyDescent="0.25">
      <c r="A51" s="16" t="s">
        <v>27</v>
      </c>
      <c r="B51" s="19">
        <v>15.9</v>
      </c>
      <c r="C51" s="19">
        <v>18.3</v>
      </c>
      <c r="D51" s="19">
        <v>19.8</v>
      </c>
      <c r="E51" s="19">
        <v>24</v>
      </c>
      <c r="F51" s="19">
        <v>20.2</v>
      </c>
      <c r="G51" s="19">
        <v>21</v>
      </c>
      <c r="H51" s="19">
        <v>21.1</v>
      </c>
      <c r="I51" s="19">
        <v>22.4</v>
      </c>
      <c r="J51" s="19">
        <v>19.3</v>
      </c>
    </row>
    <row r="52" spans="1:11" x14ac:dyDescent="0.25">
      <c r="A52" s="16" t="s">
        <v>13</v>
      </c>
      <c r="B52" s="19">
        <v>30</v>
      </c>
      <c r="C52" s="19">
        <v>30.9</v>
      </c>
      <c r="D52" s="19">
        <v>32.700000000000003</v>
      </c>
      <c r="E52" s="19">
        <v>35.4</v>
      </c>
      <c r="F52" s="19">
        <v>35.700000000000003</v>
      </c>
      <c r="G52" s="19">
        <v>31</v>
      </c>
      <c r="H52" s="19">
        <v>32.6</v>
      </c>
      <c r="I52" s="19">
        <v>32.299999999999997</v>
      </c>
      <c r="J52" s="19">
        <v>29.2</v>
      </c>
    </row>
    <row r="53" spans="1:11" x14ac:dyDescent="0.25">
      <c r="A53" s="16" t="s">
        <v>17</v>
      </c>
      <c r="B53" s="19">
        <v>16.5</v>
      </c>
      <c r="C53" s="19">
        <v>9</v>
      </c>
      <c r="D53" s="19">
        <v>11</v>
      </c>
      <c r="E53" s="19">
        <v>9.1</v>
      </c>
      <c r="F53" s="19">
        <v>16.100000000000001</v>
      </c>
      <c r="G53" s="19">
        <v>13.2</v>
      </c>
      <c r="H53" s="19">
        <v>11.7</v>
      </c>
      <c r="I53" s="19">
        <v>8.8000000000000007</v>
      </c>
      <c r="J53" s="19">
        <v>6.1</v>
      </c>
    </row>
    <row r="54" spans="1:11" x14ac:dyDescent="0.25">
      <c r="A54" s="8" t="s">
        <v>37</v>
      </c>
      <c r="B54" s="11"/>
      <c r="C54" s="11"/>
      <c r="D54" s="11"/>
      <c r="E54" s="11"/>
      <c r="F54" s="11"/>
      <c r="G54" s="11"/>
      <c r="H54" s="11"/>
      <c r="I54" s="11"/>
      <c r="J54" s="11"/>
    </row>
    <row r="55" spans="1:11" x14ac:dyDescent="0.25">
      <c r="A55" s="16" t="s">
        <v>15</v>
      </c>
      <c r="B55" s="19">
        <v>64</v>
      </c>
      <c r="C55" s="19">
        <v>64.8</v>
      </c>
      <c r="D55" s="19">
        <v>74.8</v>
      </c>
      <c r="E55" s="19">
        <v>70.900000000000006</v>
      </c>
      <c r="F55" s="19">
        <v>75.400000000000006</v>
      </c>
      <c r="G55" s="19">
        <v>65.5</v>
      </c>
      <c r="H55" s="19">
        <v>43.5</v>
      </c>
      <c r="I55" s="19">
        <v>41.5</v>
      </c>
      <c r="J55" s="19">
        <v>34.5</v>
      </c>
    </row>
    <row r="56" spans="1:11" x14ac:dyDescent="0.25">
      <c r="A56" s="16" t="s">
        <v>14</v>
      </c>
      <c r="B56" s="19">
        <v>16.8</v>
      </c>
      <c r="C56" s="19">
        <v>31.1</v>
      </c>
      <c r="D56" s="19">
        <v>23.6</v>
      </c>
      <c r="E56" s="19">
        <v>29</v>
      </c>
      <c r="F56" s="19">
        <v>22.3</v>
      </c>
      <c r="G56" s="19">
        <v>23.3</v>
      </c>
      <c r="H56" s="19">
        <v>20.5</v>
      </c>
      <c r="I56" s="19">
        <v>30.4</v>
      </c>
      <c r="J56" s="19">
        <v>29</v>
      </c>
    </row>
    <row r="57" spans="1:11" x14ac:dyDescent="0.25">
      <c r="A57" s="16" t="s">
        <v>27</v>
      </c>
      <c r="B57" s="19">
        <v>13.7</v>
      </c>
      <c r="C57" s="19">
        <v>14.3</v>
      </c>
      <c r="D57" s="19">
        <v>14.1</v>
      </c>
      <c r="E57" s="19">
        <v>13.6</v>
      </c>
      <c r="F57" s="19">
        <v>11.3</v>
      </c>
      <c r="G57" s="19">
        <v>12</v>
      </c>
      <c r="H57" s="19">
        <v>16.8</v>
      </c>
      <c r="I57" s="19">
        <v>11.4</v>
      </c>
      <c r="J57" s="19">
        <v>13.8</v>
      </c>
    </row>
    <row r="58" spans="1:11" x14ac:dyDescent="0.25">
      <c r="A58" s="18" t="s">
        <v>13</v>
      </c>
      <c r="B58" s="21">
        <v>21.7</v>
      </c>
      <c r="C58" s="21">
        <v>26.6</v>
      </c>
      <c r="D58" s="21">
        <v>24.8</v>
      </c>
      <c r="E58" s="21">
        <v>25.1</v>
      </c>
      <c r="F58" s="21">
        <v>21.9</v>
      </c>
      <c r="G58" s="21">
        <v>21.2</v>
      </c>
      <c r="H58" s="21">
        <v>20.8</v>
      </c>
      <c r="I58" s="21">
        <v>20</v>
      </c>
      <c r="J58" s="21">
        <v>20.100000000000001</v>
      </c>
    </row>
    <row r="59" spans="1:11" x14ac:dyDescent="0.25">
      <c r="A59" s="17" t="s">
        <v>17</v>
      </c>
      <c r="B59" s="22">
        <v>62.5</v>
      </c>
      <c r="C59" s="22">
        <v>65.400000000000006</v>
      </c>
      <c r="D59" s="22">
        <v>67.8</v>
      </c>
      <c r="E59" s="22">
        <v>66.8</v>
      </c>
      <c r="F59" s="22">
        <v>64.8</v>
      </c>
      <c r="G59" s="22">
        <v>65.400000000000006</v>
      </c>
      <c r="H59" s="22">
        <v>56.3</v>
      </c>
      <c r="I59" s="22">
        <v>61.4</v>
      </c>
      <c r="J59" s="22">
        <v>58.3</v>
      </c>
    </row>
    <row r="60" spans="1:11" x14ac:dyDescent="0.25">
      <c r="A60" s="9" t="s">
        <v>10</v>
      </c>
    </row>
    <row r="61" spans="1:11" ht="30" customHeight="1" x14ac:dyDescent="0.25">
      <c r="A61" s="28" t="str">
        <f>Ficha!$B$7</f>
        <v>Ministério da Saúde - Sistema de Informações sobre Mortalidade (SIM)
Base demográfica do Ministério da Saúde</v>
      </c>
      <c r="B61" s="28"/>
      <c r="C61" s="28"/>
      <c r="D61" s="28"/>
      <c r="E61" s="28"/>
      <c r="F61" s="28"/>
      <c r="G61" s="28"/>
      <c r="H61" s="28"/>
      <c r="I61" s="28"/>
      <c r="J61" s="28"/>
      <c r="K61" s="15"/>
    </row>
    <row r="62" spans="1:11" x14ac:dyDescent="0.25">
      <c r="A62" t="s">
        <v>9</v>
      </c>
    </row>
    <row r="63" spans="1:11" x14ac:dyDescent="0.25">
      <c r="A63" s="28" t="str">
        <f>Ficha!$B$12</f>
        <v>1. Como acidentes de transporte, foram considerados os códigos V01-V99 da CID-10.</v>
      </c>
      <c r="B63" s="28"/>
      <c r="C63" s="28"/>
      <c r="D63" s="28"/>
      <c r="E63" s="28"/>
      <c r="F63" s="28"/>
      <c r="G63" s="28"/>
      <c r="H63" s="28"/>
      <c r="I63" s="28"/>
      <c r="J63" s="28"/>
      <c r="K63" s="15"/>
    </row>
    <row r="64" spans="1:11" ht="30" customHeight="1" x14ac:dyDescent="0.25">
      <c r="A64" s="28" t="str">
        <f>Ficha!$B$13</f>
        <v>2. O grande número de casos sem informações sobre escolaridade limita as análises do indicador. Estes casos foram distribuídos proporcionalmente pelas demais faixas de escolaridade.</v>
      </c>
      <c r="B64" s="28"/>
      <c r="C64" s="28"/>
      <c r="D64" s="28"/>
      <c r="E64" s="28"/>
      <c r="F64" s="28"/>
      <c r="G64" s="28"/>
      <c r="H64" s="28"/>
      <c r="I64" s="28"/>
      <c r="J64" s="28"/>
      <c r="K64" s="15"/>
    </row>
    <row r="65" spans="1:11" ht="30" customHeight="1" x14ac:dyDescent="0.25">
      <c r="A65" s="28" t="str">
        <f>Ficha!$B$14</f>
        <v>3. Há problemas de cobertura do SIM em determinadas áreas geográficas, principalmente no Norte e Nordeste; há tendência que os dados não registrados sejam de pessoas de baixa instrução, o que aumentaria a proporção dos mesmos.</v>
      </c>
      <c r="B65" s="28"/>
      <c r="C65" s="28"/>
      <c r="D65" s="28"/>
      <c r="E65" s="28"/>
      <c r="F65" s="28"/>
      <c r="G65" s="28"/>
      <c r="H65" s="28"/>
      <c r="I65" s="28"/>
      <c r="J65" s="28"/>
      <c r="K65" s="15"/>
    </row>
    <row r="66" spans="1:11" x14ac:dyDescent="0.25">
      <c r="A66" s="28" t="str">
        <f>Ficha!$B$15</f>
        <v>4. Foi adotada a população de 15 anos e mais para diminuir o efeito da baixa escolaridade de crianças.</v>
      </c>
      <c r="B66" s="28"/>
      <c r="C66" s="28"/>
      <c r="D66" s="28"/>
      <c r="E66" s="28"/>
      <c r="F66" s="28"/>
      <c r="G66" s="28"/>
      <c r="H66" s="28"/>
      <c r="I66" s="28"/>
      <c r="J66" s="28"/>
      <c r="K66" s="15"/>
    </row>
    <row r="67" spans="1:11" ht="30" customHeight="1" x14ac:dyDescent="0.25">
      <c r="A67" s="28" t="str">
        <f>Ficha!$B$16</f>
        <v>5. A distribuição da população segundo a escolaridade foi efetuada aplicando-se a distribuição encontrada nas PNAD sobre a Base demográfica do Ministério da Saúde.</v>
      </c>
      <c r="B67" s="28"/>
      <c r="C67" s="28"/>
      <c r="D67" s="28"/>
      <c r="E67" s="28"/>
      <c r="F67" s="28"/>
      <c r="G67" s="28"/>
      <c r="H67" s="28"/>
      <c r="I67" s="28"/>
      <c r="J67" s="28"/>
      <c r="K67" s="15"/>
    </row>
    <row r="68" spans="1:11" ht="15" customHeight="1" x14ac:dyDescent="0.25">
      <c r="A68" s="28" t="str">
        <f>Ficha!$B$17</f>
        <v>6. Em alguns estados e em alguns anos, o número de óbitos por causas externas com intenção indeterminada (Y10-Y34) é proporcionalmente grande, diminuindo o número de óbitos por acidentes de transporte.</v>
      </c>
      <c r="B68" s="28"/>
      <c r="C68" s="28"/>
      <c r="D68" s="28"/>
      <c r="E68" s="28"/>
      <c r="F68" s="28"/>
      <c r="G68" s="28"/>
      <c r="H68" s="28"/>
      <c r="I68" s="28"/>
      <c r="J68" s="28"/>
      <c r="K68" s="15"/>
    </row>
    <row r="70" spans="1:11" x14ac:dyDescent="0.25">
      <c r="A70" t="s">
        <v>11</v>
      </c>
      <c r="B70" s="1">
        <f>Ficha!$B$19</f>
        <v>41364</v>
      </c>
    </row>
    <row r="71" spans="1:11" x14ac:dyDescent="0.25">
      <c r="B71" s="1" t="str">
        <f>Ficha!$B$20</f>
        <v>CEPI-DSS/ ENSP/FIOCRUZ</v>
      </c>
    </row>
  </sheetData>
  <mergeCells count="8">
    <mergeCell ref="A3:J3"/>
    <mergeCell ref="A68:J68"/>
    <mergeCell ref="A61:J61"/>
    <mergeCell ref="A63:J63"/>
    <mergeCell ref="A64:J64"/>
    <mergeCell ref="A65:J65"/>
    <mergeCell ref="A66:J66"/>
    <mergeCell ref="A67:J67"/>
  </mergeCells>
  <pageMargins left="0.51181102362204722" right="0.51181102362204722" top="0.78740157480314965" bottom="0.78740157480314965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U70"/>
  <sheetViews>
    <sheetView workbookViewId="0">
      <pane ySplit="4" topLeftCell="A5" activePane="bottomLeft" state="frozen"/>
      <selection activeCell="B46" sqref="B46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12" customFormat="1" ht="18.75" x14ac:dyDescent="0.3">
      <c r="A1" s="12" t="str">
        <f>Ficha!A2</f>
        <v>Situação de saúde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s="12" customFormat="1" ht="18.75" x14ac:dyDescent="0.3">
      <c r="A2" s="12" t="str">
        <f>Ficha!A3</f>
        <v>Indicadores de mortalidade por causas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4" customFormat="1" ht="18.75" x14ac:dyDescent="0.3">
      <c r="A3" s="14" t="str">
        <f>Ficha!A4</f>
        <v>Ind020210RM - Taxa de mortalidade específica por acidentes de transporte na população de 15 anos e mais, por ano, segundo região metropolitana e escolaridade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s="12" customFormat="1" ht="18.75" x14ac:dyDescent="0.3">
      <c r="A4" s="12" t="s">
        <v>25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x14ac:dyDescent="0.25"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x14ac:dyDescent="0.25"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1" x14ac:dyDescent="0.25">
      <c r="A59" s="9" t="s">
        <v>10</v>
      </c>
    </row>
    <row r="60" spans="1:11" ht="30" customHeight="1" x14ac:dyDescent="0.25">
      <c r="A60" s="28" t="str">
        <f>Ficha!$B$7</f>
        <v>Ministério da Saúde - Sistema de Informações sobre Mortalidade (SIM)
Base demográfica do Ministério da Saúde</v>
      </c>
      <c r="B60" s="28"/>
      <c r="C60" s="28"/>
      <c r="D60" s="28"/>
      <c r="E60" s="28"/>
      <c r="F60" s="28"/>
      <c r="G60" s="28"/>
      <c r="H60" s="28"/>
      <c r="I60" s="28"/>
      <c r="J60" s="28"/>
      <c r="K60" s="15"/>
    </row>
    <row r="61" spans="1:11" x14ac:dyDescent="0.25">
      <c r="A61" t="s">
        <v>9</v>
      </c>
    </row>
    <row r="62" spans="1:11" x14ac:dyDescent="0.25">
      <c r="A62" s="28" t="str">
        <f>Ficha!$B$12</f>
        <v>1. Como acidentes de transporte, foram considerados os códigos V01-V99 da CID-10.</v>
      </c>
      <c r="B62" s="28"/>
      <c r="C62" s="28"/>
      <c r="D62" s="28"/>
      <c r="E62" s="28"/>
      <c r="F62" s="28"/>
      <c r="G62" s="28"/>
      <c r="H62" s="28"/>
      <c r="I62" s="28"/>
      <c r="J62" s="28"/>
      <c r="K62" s="15"/>
    </row>
    <row r="63" spans="1:11" ht="30" customHeight="1" x14ac:dyDescent="0.25">
      <c r="A63" s="28" t="str">
        <f>Ficha!$B$13</f>
        <v>2. O grande número de casos sem informações sobre escolaridade limita as análises do indicador. Estes casos foram distribuídos proporcionalmente pelas demais faixas de escolaridade.</v>
      </c>
      <c r="B63" s="28"/>
      <c r="C63" s="28"/>
      <c r="D63" s="28"/>
      <c r="E63" s="28"/>
      <c r="F63" s="28"/>
      <c r="G63" s="28"/>
      <c r="H63" s="28"/>
      <c r="I63" s="28"/>
      <c r="J63" s="28"/>
      <c r="K63" s="15"/>
    </row>
    <row r="64" spans="1:11" ht="30" customHeight="1" x14ac:dyDescent="0.25">
      <c r="A64" s="28" t="str">
        <f>Ficha!$B$14</f>
        <v>3. Há problemas de cobertura do SIM em determinadas áreas geográficas, principalmente no Norte e Nordeste; há tendência que os dados não registrados sejam de pessoas de baixa instrução, o que aumentaria a proporção dos mesmos.</v>
      </c>
      <c r="B64" s="28"/>
      <c r="C64" s="28"/>
      <c r="D64" s="28"/>
      <c r="E64" s="28"/>
      <c r="F64" s="28"/>
      <c r="G64" s="28"/>
      <c r="H64" s="28"/>
      <c r="I64" s="28"/>
      <c r="J64" s="28"/>
      <c r="K64" s="15"/>
    </row>
    <row r="65" spans="1:11" x14ac:dyDescent="0.25">
      <c r="A65" s="28" t="str">
        <f>Ficha!$B$15</f>
        <v>4. Foi adotada a população de 15 anos e mais para diminuir o efeito da baixa escolaridade de crianças.</v>
      </c>
      <c r="B65" s="28"/>
      <c r="C65" s="28"/>
      <c r="D65" s="28"/>
      <c r="E65" s="28"/>
      <c r="F65" s="28"/>
      <c r="G65" s="28"/>
      <c r="H65" s="28"/>
      <c r="I65" s="28"/>
      <c r="J65" s="28"/>
      <c r="K65" s="15"/>
    </row>
    <row r="66" spans="1:11" ht="30" customHeight="1" x14ac:dyDescent="0.25">
      <c r="A66" s="28" t="str">
        <f>Ficha!$B$16</f>
        <v>5. A distribuição da população segundo a escolaridade foi efetuada aplicando-se a distribuição encontrada nas PNAD sobre a Base demográfica do Ministério da Saúde.</v>
      </c>
      <c r="B66" s="28"/>
      <c r="C66" s="28"/>
      <c r="D66" s="28"/>
      <c r="E66" s="28"/>
      <c r="F66" s="28"/>
      <c r="G66" s="28"/>
      <c r="H66" s="28"/>
      <c r="I66" s="28"/>
      <c r="J66" s="28"/>
      <c r="K66" s="15"/>
    </row>
    <row r="67" spans="1:11" x14ac:dyDescent="0.25">
      <c r="A67" s="28" t="str">
        <f>Ficha!$B$17</f>
        <v>6. Em alguns estados e em alguns anos, o número de óbitos por causas externas com intenção indeterminada (Y10-Y34) é proporcionalmente grande, diminuindo o número de óbitos por acidentes de transporte.</v>
      </c>
      <c r="B67" s="28"/>
      <c r="C67" s="28"/>
      <c r="D67" s="28"/>
      <c r="E67" s="28"/>
      <c r="F67" s="28"/>
      <c r="G67" s="28"/>
      <c r="H67" s="28"/>
      <c r="I67" s="28"/>
      <c r="J67" s="28"/>
      <c r="K67" s="15"/>
    </row>
    <row r="69" spans="1:11" x14ac:dyDescent="0.25">
      <c r="A69" t="s">
        <v>11</v>
      </c>
      <c r="B69" s="1">
        <f>Ficha!$B$19</f>
        <v>41364</v>
      </c>
    </row>
    <row r="70" spans="1:11" x14ac:dyDescent="0.25">
      <c r="B70" s="1" t="str">
        <f>Ficha!$B$20</f>
        <v>CEPI-DSS/ ENSP/FIOCRUZ</v>
      </c>
    </row>
  </sheetData>
  <mergeCells count="7">
    <mergeCell ref="A67:J67"/>
    <mergeCell ref="A60:J60"/>
    <mergeCell ref="A62:J62"/>
    <mergeCell ref="A63:J63"/>
    <mergeCell ref="A64:J64"/>
    <mergeCell ref="A65:J65"/>
    <mergeCell ref="A66:J66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2013-10-03T18:21:06Z</cp:lastPrinted>
  <dcterms:created xsi:type="dcterms:W3CDTF">2011-12-20T12:08:29Z</dcterms:created>
  <dcterms:modified xsi:type="dcterms:W3CDTF">2013-10-03T18:21:18Z</dcterms:modified>
</cp:coreProperties>
</file>