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9035" windowHeight="11520"/>
  </bookViews>
  <sheets>
    <sheet name="Ficha" sheetId="8" r:id="rId1"/>
    <sheet name="Tabela" sheetId="10" r:id="rId2"/>
    <sheet name="Gráficos" sheetId="9" r:id="rId3"/>
  </sheets>
  <calcPr calcId="145621"/>
</workbook>
</file>

<file path=xl/calcChain.xml><?xml version="1.0" encoding="utf-8"?>
<calcChain xmlns="http://schemas.openxmlformats.org/spreadsheetml/2006/main">
  <c r="B25" i="9" l="1"/>
  <c r="B26" i="9"/>
  <c r="B16" i="10"/>
  <c r="B17" i="10"/>
  <c r="A22" i="9" l="1"/>
  <c r="A3" i="9"/>
  <c r="A2" i="9"/>
  <c r="A1" i="9"/>
  <c r="A13" i="10"/>
  <c r="A1" i="10"/>
  <c r="A2" i="10"/>
  <c r="A3" i="10"/>
</calcChain>
</file>

<file path=xl/sharedStrings.xml><?xml version="1.0" encoding="utf-8"?>
<sst xmlns="http://schemas.openxmlformats.org/spreadsheetml/2006/main" count="38" uniqueCount="32">
  <si>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</si>
  <si>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</si>
  <si>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</si>
  <si>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</si>
  <si>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</si>
  <si>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</si>
  <si>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</si>
  <si>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</si>
  <si>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</si>
  <si>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</si>
  <si>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</si>
  <si>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</si>
  <si>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</si>
  <si>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</si>
  <si>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</si>
  <si>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</si>
  <si>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Indicadores demográficos</t>
  </si>
  <si>
    <t>Razão de sexos</t>
  </si>
  <si>
    <t>Número de homens para cada grupo de 100 mulheres, na população residente em determinado espaço geográfico, no ano considerado.</t>
  </si>
  <si>
    <t>Número de residentes do sexo masculino /
Número de residentes do sexo feminino * 100</t>
  </si>
  <si>
    <t>Região</t>
  </si>
  <si>
    <t>Brasil</t>
  </si>
  <si>
    <t>Ind010102 - Razão de sexos, por ano, segundo região</t>
  </si>
  <si>
    <t xml:space="preserve">Elaboração: </t>
  </si>
  <si>
    <t>CEPI-DSS/ ENSP/FIOCRUZ</t>
  </si>
  <si>
    <t>Como citar</t>
  </si>
  <si>
    <t>IBGE. Projeção da População do Brasil por sexo e idade: 2000-2060, Revisão 2013</t>
  </si>
  <si>
    <t>Período:2000-2012</t>
  </si>
  <si>
    <t>2000-2012</t>
  </si>
  <si>
    <t>Anual</t>
  </si>
  <si>
    <t>-</t>
  </si>
  <si>
    <t>Ind010102 - Razão de sexos, por ano, segundo região [Internet]. Rio de Janeiro: Portal Determinantes Sociais da Saúde. Observatório sobre Iniquidades em Saúde. CEPI-DSS/ENSP/FIOCRUZ; 2013 Nov 30. Disponível em: http://dssbr.org/site/wp-content/uploads/2012/12/Ind010102-20131130.xlsx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</si>
</sst>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5" fontId="1" fillId="0" borderId="0" xfId="1" applyNumberFormat="1" applyFont="1"/>
    <xf numFmtId="165" fontId="1" fillId="0" borderId="0" xfId="1" applyNumberFormat="1" applyFont="1" applyBorder="1"/>
    <xf numFmtId="165" fontId="1" fillId="0" borderId="4" xfId="1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4" xfId="0" applyBorder="1"/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ont="1"/>
    <xf numFmtId="14" fontId="0" fillId="0" borderId="0" xfId="0" applyNumberFormat="1" applyFont="1" applyAlignment="1">
      <alignment horizontal="left"/>
    </xf>
    <xf numFmtId="14" fontId="0" fillId="0" borderId="0" xfId="0" applyNumberForma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Tabela!$B$6:$N$6</c:f>
              <c:numCache>
                <c:formatCode>_(* #,##0.0_);_(* \(#,##0.0\);_(* "-"??_);_(@_)</c:formatCode>
                <c:ptCount val="13"/>
                <c:pt idx="0">
                  <c:v>104.74</c:v>
                </c:pt>
                <c:pt idx="1">
                  <c:v>104.62</c:v>
                </c:pt>
                <c:pt idx="2">
                  <c:v>104.5</c:v>
                </c:pt>
                <c:pt idx="3">
                  <c:v>104.38</c:v>
                </c:pt>
                <c:pt idx="4">
                  <c:v>104.26</c:v>
                </c:pt>
                <c:pt idx="5">
                  <c:v>104.13</c:v>
                </c:pt>
                <c:pt idx="6">
                  <c:v>104.01</c:v>
                </c:pt>
                <c:pt idx="7">
                  <c:v>103.89</c:v>
                </c:pt>
                <c:pt idx="8">
                  <c:v>103.77</c:v>
                </c:pt>
                <c:pt idx="9">
                  <c:v>103.65</c:v>
                </c:pt>
                <c:pt idx="10">
                  <c:v>103.53</c:v>
                </c:pt>
                <c:pt idx="11">
                  <c:v>103.41</c:v>
                </c:pt>
                <c:pt idx="12">
                  <c:v>103.29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Tabela!$A$7</c:f>
              <c:strCache>
                <c:ptCount val="1"/>
                <c:pt idx="0">
                  <c:v>Região Nordeste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Tabela!$B$7:$N$7</c:f>
              <c:numCache>
                <c:formatCode>_(* #,##0.0_);_(* \(#,##0.0\);_(* "-"??_);_(@_)</c:formatCode>
                <c:ptCount val="13"/>
                <c:pt idx="0">
                  <c:v>98.24</c:v>
                </c:pt>
                <c:pt idx="1">
                  <c:v>98.17</c:v>
                </c:pt>
                <c:pt idx="2">
                  <c:v>98.09</c:v>
                </c:pt>
                <c:pt idx="3">
                  <c:v>97.99</c:v>
                </c:pt>
                <c:pt idx="4">
                  <c:v>97.88</c:v>
                </c:pt>
                <c:pt idx="5">
                  <c:v>97.77</c:v>
                </c:pt>
                <c:pt idx="6">
                  <c:v>97.64</c:v>
                </c:pt>
                <c:pt idx="7">
                  <c:v>97.5</c:v>
                </c:pt>
                <c:pt idx="8">
                  <c:v>97.36</c:v>
                </c:pt>
                <c:pt idx="9">
                  <c:v>97.21</c:v>
                </c:pt>
                <c:pt idx="10">
                  <c:v>97.04</c:v>
                </c:pt>
                <c:pt idx="11">
                  <c:v>96.87</c:v>
                </c:pt>
                <c:pt idx="12">
                  <c:v>96.71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Tabela!$A$8</c:f>
              <c:strCache>
                <c:ptCount val="1"/>
                <c:pt idx="0">
                  <c:v>Região Sudeste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Tabela!$B$8:$N$8</c:f>
              <c:numCache>
                <c:formatCode>_(* #,##0.0_);_(* \(#,##0.0\);_(* "-"??_);_(@_)</c:formatCode>
                <c:ptCount val="13"/>
                <c:pt idx="0">
                  <c:v>97.67</c:v>
                </c:pt>
                <c:pt idx="1">
                  <c:v>97.55</c:v>
                </c:pt>
                <c:pt idx="2">
                  <c:v>97.44</c:v>
                </c:pt>
                <c:pt idx="3">
                  <c:v>97.35</c:v>
                </c:pt>
                <c:pt idx="4">
                  <c:v>97.26</c:v>
                </c:pt>
                <c:pt idx="5">
                  <c:v>97.2</c:v>
                </c:pt>
                <c:pt idx="6">
                  <c:v>97.14</c:v>
                </c:pt>
                <c:pt idx="7">
                  <c:v>97.09</c:v>
                </c:pt>
                <c:pt idx="8">
                  <c:v>97.05</c:v>
                </c:pt>
                <c:pt idx="9">
                  <c:v>97.03</c:v>
                </c:pt>
                <c:pt idx="10">
                  <c:v>97.01</c:v>
                </c:pt>
                <c:pt idx="11">
                  <c:v>96.99</c:v>
                </c:pt>
                <c:pt idx="12">
                  <c:v>96.98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Tabela!$A$9</c:f>
              <c:strCache>
                <c:ptCount val="1"/>
                <c:pt idx="0">
                  <c:v>Região Sul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Tabela!$B$9:$N$9</c:f>
              <c:numCache>
                <c:formatCode>_(* #,##0.0_);_(* \(#,##0.0\);_(* "-"??_);_(@_)</c:formatCode>
                <c:ptCount val="13"/>
                <c:pt idx="0">
                  <c:v>98.65</c:v>
                </c:pt>
                <c:pt idx="1">
                  <c:v>98.57</c:v>
                </c:pt>
                <c:pt idx="2">
                  <c:v>98.5</c:v>
                </c:pt>
                <c:pt idx="3">
                  <c:v>98.44</c:v>
                </c:pt>
                <c:pt idx="4">
                  <c:v>98.37</c:v>
                </c:pt>
                <c:pt idx="5">
                  <c:v>98.31</c:v>
                </c:pt>
                <c:pt idx="6">
                  <c:v>98.26</c:v>
                </c:pt>
                <c:pt idx="7">
                  <c:v>98.2</c:v>
                </c:pt>
                <c:pt idx="8">
                  <c:v>98.15</c:v>
                </c:pt>
                <c:pt idx="9">
                  <c:v>98.1</c:v>
                </c:pt>
                <c:pt idx="10">
                  <c:v>98.06</c:v>
                </c:pt>
                <c:pt idx="11">
                  <c:v>98.02</c:v>
                </c:pt>
                <c:pt idx="12">
                  <c:v>97.97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Tabela!$A$10</c:f>
              <c:strCache>
                <c:ptCount val="1"/>
                <c:pt idx="0">
                  <c:v>Região Centro-Oeste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Tabela!$B$10:$N$10</c:f>
              <c:numCache>
                <c:formatCode>_(* #,##0.0_);_(* \(#,##0.0\);_(* "-"??_);_(@_)</c:formatCode>
                <c:ptCount val="13"/>
                <c:pt idx="0">
                  <c:v>101.05</c:v>
                </c:pt>
                <c:pt idx="1">
                  <c:v>100.88</c:v>
                </c:pt>
                <c:pt idx="2">
                  <c:v>100.72</c:v>
                </c:pt>
                <c:pt idx="3">
                  <c:v>100.57</c:v>
                </c:pt>
                <c:pt idx="4">
                  <c:v>100.43</c:v>
                </c:pt>
                <c:pt idx="5">
                  <c:v>100.29</c:v>
                </c:pt>
                <c:pt idx="6">
                  <c:v>100.17</c:v>
                </c:pt>
                <c:pt idx="7">
                  <c:v>100.05</c:v>
                </c:pt>
                <c:pt idx="8">
                  <c:v>99.93</c:v>
                </c:pt>
                <c:pt idx="9">
                  <c:v>99.82</c:v>
                </c:pt>
                <c:pt idx="10">
                  <c:v>99.72</c:v>
                </c:pt>
                <c:pt idx="11">
                  <c:v>99.62</c:v>
                </c:pt>
                <c:pt idx="12">
                  <c:v>99.52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Tabela!$A$11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Tabela!$B$11:$N$11</c:f>
              <c:numCache>
                <c:formatCode>_(* #,##0.0_);_(* \(#,##0.0\);_(* "-"??_);_(@_)</c:formatCode>
                <c:ptCount val="13"/>
                <c:pt idx="0">
                  <c:v>98.73</c:v>
                </c:pt>
                <c:pt idx="1">
                  <c:v>98.63</c:v>
                </c:pt>
                <c:pt idx="2">
                  <c:v>98.54</c:v>
                </c:pt>
                <c:pt idx="3">
                  <c:v>98.44</c:v>
                </c:pt>
                <c:pt idx="4">
                  <c:v>98.36</c:v>
                </c:pt>
                <c:pt idx="5">
                  <c:v>98.27</c:v>
                </c:pt>
                <c:pt idx="6">
                  <c:v>98.19</c:v>
                </c:pt>
                <c:pt idx="7">
                  <c:v>98.11</c:v>
                </c:pt>
                <c:pt idx="8">
                  <c:v>98.04</c:v>
                </c:pt>
                <c:pt idx="9">
                  <c:v>97.96</c:v>
                </c:pt>
                <c:pt idx="10">
                  <c:v>97.89</c:v>
                </c:pt>
                <c:pt idx="11">
                  <c:v>97.82</c:v>
                </c:pt>
                <c:pt idx="12">
                  <c:v>97.75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99680"/>
        <c:axId val="69401216"/>
      </c:lineChart>
      <c:catAx>
        <c:axId val="6939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401216"/>
        <c:crosses val="autoZero"/>
        <c:auto val="1"/>
        <c:lblAlgn val="ctr"/>
        <c:lblOffset val="100"/>
        <c:noMultiLvlLbl val="0"/>
      </c:catAx>
      <c:valAx>
        <c:axId val="69401216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crossAx val="69399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85725</xdr:colOff>
      <xdr:row>20</xdr:row>
      <xdr:rowOff>0</xdr:rowOff>
    </xdr:to>
    <xdr:graphicFrame macro="">
      <xdr:nvGraphicFramePr>
        <xdr:cNvPr id="928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2" sqref="A2:B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ht="113.25" customHeight="1" x14ac:dyDescent="0.25"/>
    <row r="2" spans="1:2" s="14" customFormat="1" ht="19.5" customHeight="1" x14ac:dyDescent="0.3">
      <c r="A2" s="22" t="s">
        <v>9</v>
      </c>
      <c r="B2" s="22"/>
    </row>
    <row r="3" spans="1:2" s="14" customFormat="1" ht="18.75" x14ac:dyDescent="0.3">
      <c r="A3" s="22" t="s">
        <v>16</v>
      </c>
      <c r="B3" s="22"/>
    </row>
    <row r="4" spans="1:2" s="14" customFormat="1" ht="18.75" x14ac:dyDescent="0.3">
      <c r="A4" s="23" t="s">
        <v>22</v>
      </c>
      <c r="B4" s="23"/>
    </row>
    <row r="5" spans="1:2" x14ac:dyDescent="0.25">
      <c r="A5" s="5" t="s">
        <v>10</v>
      </c>
      <c r="B5" s="6" t="s">
        <v>17</v>
      </c>
    </row>
    <row r="6" spans="1:2" ht="30" x14ac:dyDescent="0.25">
      <c r="A6" s="5" t="s">
        <v>11</v>
      </c>
      <c r="B6" s="6" t="s">
        <v>18</v>
      </c>
    </row>
    <row r="7" spans="1:2" x14ac:dyDescent="0.25">
      <c r="A7" s="5" t="s">
        <v>5</v>
      </c>
      <c r="B7" s="6" t="s">
        <v>26</v>
      </c>
    </row>
    <row r="8" spans="1:2" ht="30" x14ac:dyDescent="0.25">
      <c r="A8" s="5" t="s">
        <v>6</v>
      </c>
      <c r="B8" s="6" t="s">
        <v>19</v>
      </c>
    </row>
    <row r="9" spans="1:2" x14ac:dyDescent="0.25">
      <c r="A9" s="5" t="s">
        <v>7</v>
      </c>
      <c r="B9" s="6" t="s">
        <v>20</v>
      </c>
    </row>
    <row r="10" spans="1:2" x14ac:dyDescent="0.25">
      <c r="A10" s="5" t="s">
        <v>12</v>
      </c>
      <c r="B10" s="6" t="s">
        <v>29</v>
      </c>
    </row>
    <row r="11" spans="1:2" x14ac:dyDescent="0.25">
      <c r="A11" s="5" t="s">
        <v>13</v>
      </c>
      <c r="B11" s="6" t="s">
        <v>28</v>
      </c>
    </row>
    <row r="12" spans="1:2" x14ac:dyDescent="0.25">
      <c r="A12" s="5" t="s">
        <v>8</v>
      </c>
      <c r="B12" s="7" t="s">
        <v>30</v>
      </c>
    </row>
    <row r="13" spans="1:2" x14ac:dyDescent="0.25">
      <c r="A13" s="5"/>
      <c r="B13" s="7"/>
    </row>
    <row r="14" spans="1:2" x14ac:dyDescent="0.25">
      <c r="A14" s="19" t="s">
        <v>23</v>
      </c>
      <c r="B14" s="20">
        <v>41608</v>
      </c>
    </row>
    <row r="15" spans="1:2" x14ac:dyDescent="0.25">
      <c r="A15" s="19"/>
      <c r="B15" s="19" t="s">
        <v>24</v>
      </c>
    </row>
    <row r="18" spans="1:2" ht="45" x14ac:dyDescent="0.25">
      <c r="A18" s="5" t="s">
        <v>25</v>
      </c>
      <c r="B18" s="6" t="s">
        <v>31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4" width="12.5703125" customWidth="1"/>
  </cols>
  <sheetData>
    <row r="1" spans="1:15" s="14" customFormat="1" ht="18.75" x14ac:dyDescent="0.3">
      <c r="A1" s="13" t="str">
        <f>Ficha!A2</f>
        <v>Determinantes Sociais de Saúde</v>
      </c>
    </row>
    <row r="2" spans="1:15" s="14" customFormat="1" ht="18.75" x14ac:dyDescent="0.3">
      <c r="A2" s="13" t="str">
        <f>Ficha!A3</f>
        <v>Indicadores demográficos</v>
      </c>
    </row>
    <row r="3" spans="1:15" s="14" customFormat="1" ht="18.75" x14ac:dyDescent="0.3">
      <c r="A3" s="15" t="str">
        <f>Ficha!A4</f>
        <v>Ind010102 - Razão de sexos, por ano, segundo região</v>
      </c>
    </row>
    <row r="4" spans="1:15" s="14" customFormat="1" ht="18.75" x14ac:dyDescent="0.3">
      <c r="A4" s="13" t="s">
        <v>27</v>
      </c>
    </row>
    <row r="5" spans="1:15" x14ac:dyDescent="0.25">
      <c r="A5" s="2" t="s">
        <v>20</v>
      </c>
      <c r="B5" s="3">
        <v>2000</v>
      </c>
      <c r="C5" s="3">
        <v>2001</v>
      </c>
      <c r="D5" s="3">
        <v>2002</v>
      </c>
      <c r="E5" s="3">
        <v>2003</v>
      </c>
      <c r="F5" s="3">
        <v>2004</v>
      </c>
      <c r="G5" s="3">
        <v>2005</v>
      </c>
      <c r="H5" s="3">
        <v>2006</v>
      </c>
      <c r="I5" s="3">
        <v>2007</v>
      </c>
      <c r="J5" s="3">
        <v>2008</v>
      </c>
      <c r="K5" s="4">
        <v>2009</v>
      </c>
      <c r="L5" s="4">
        <v>2010</v>
      </c>
      <c r="M5" s="4">
        <v>2011</v>
      </c>
      <c r="N5" s="4">
        <v>2012</v>
      </c>
    </row>
    <row r="6" spans="1:15" x14ac:dyDescent="0.25">
      <c r="A6" t="s">
        <v>0</v>
      </c>
      <c r="B6" s="10">
        <v>104.74</v>
      </c>
      <c r="C6" s="10">
        <v>104.62</v>
      </c>
      <c r="D6" s="10">
        <v>104.5</v>
      </c>
      <c r="E6" s="10">
        <v>104.38</v>
      </c>
      <c r="F6" s="10">
        <v>104.26</v>
      </c>
      <c r="G6" s="10">
        <v>104.13</v>
      </c>
      <c r="H6" s="10">
        <v>104.01</v>
      </c>
      <c r="I6" s="10">
        <v>103.89</v>
      </c>
      <c r="J6" s="10">
        <v>103.77</v>
      </c>
      <c r="K6" s="10">
        <v>103.65</v>
      </c>
      <c r="L6" s="10">
        <v>103.53</v>
      </c>
      <c r="M6" s="10">
        <v>103.41</v>
      </c>
      <c r="N6" s="10">
        <v>103.29</v>
      </c>
    </row>
    <row r="7" spans="1:15" x14ac:dyDescent="0.25">
      <c r="A7" t="s">
        <v>1</v>
      </c>
      <c r="B7" s="10">
        <v>98.24</v>
      </c>
      <c r="C7" s="10">
        <v>98.17</v>
      </c>
      <c r="D7" s="10">
        <v>98.09</v>
      </c>
      <c r="E7" s="10">
        <v>97.99</v>
      </c>
      <c r="F7" s="10">
        <v>97.88</v>
      </c>
      <c r="G7" s="10">
        <v>97.77</v>
      </c>
      <c r="H7" s="10">
        <v>97.64</v>
      </c>
      <c r="I7" s="10">
        <v>97.5</v>
      </c>
      <c r="J7" s="10">
        <v>97.36</v>
      </c>
      <c r="K7" s="10">
        <v>97.21</v>
      </c>
      <c r="L7" s="10">
        <v>97.04</v>
      </c>
      <c r="M7" s="10">
        <v>96.87</v>
      </c>
      <c r="N7" s="10">
        <v>96.71</v>
      </c>
    </row>
    <row r="8" spans="1:15" x14ac:dyDescent="0.25">
      <c r="A8" t="s">
        <v>2</v>
      </c>
      <c r="B8" s="10">
        <v>97.67</v>
      </c>
      <c r="C8" s="10">
        <v>97.55</v>
      </c>
      <c r="D8" s="10">
        <v>97.44</v>
      </c>
      <c r="E8" s="10">
        <v>97.35</v>
      </c>
      <c r="F8" s="10">
        <v>97.26</v>
      </c>
      <c r="G8" s="10">
        <v>97.2</v>
      </c>
      <c r="H8" s="10">
        <v>97.14</v>
      </c>
      <c r="I8" s="10">
        <v>97.09</v>
      </c>
      <c r="J8" s="10">
        <v>97.05</v>
      </c>
      <c r="K8" s="10">
        <v>97.03</v>
      </c>
      <c r="L8" s="10">
        <v>97.01</v>
      </c>
      <c r="M8" s="10">
        <v>96.99</v>
      </c>
      <c r="N8" s="10">
        <v>96.98</v>
      </c>
    </row>
    <row r="9" spans="1:15" x14ac:dyDescent="0.25">
      <c r="A9" t="s">
        <v>3</v>
      </c>
      <c r="B9" s="10">
        <v>98.65</v>
      </c>
      <c r="C9" s="10">
        <v>98.57</v>
      </c>
      <c r="D9" s="10">
        <v>98.5</v>
      </c>
      <c r="E9" s="10">
        <v>98.44</v>
      </c>
      <c r="F9" s="10">
        <v>98.37</v>
      </c>
      <c r="G9" s="10">
        <v>98.31</v>
      </c>
      <c r="H9" s="10">
        <v>98.26</v>
      </c>
      <c r="I9" s="10">
        <v>98.2</v>
      </c>
      <c r="J9" s="10">
        <v>98.15</v>
      </c>
      <c r="K9" s="10">
        <v>98.1</v>
      </c>
      <c r="L9" s="10">
        <v>98.06</v>
      </c>
      <c r="M9" s="10">
        <v>98.02</v>
      </c>
      <c r="N9" s="10">
        <v>97.97</v>
      </c>
    </row>
    <row r="10" spans="1:15" x14ac:dyDescent="0.25">
      <c r="A10" t="s">
        <v>4</v>
      </c>
      <c r="B10" s="10">
        <v>101.05</v>
      </c>
      <c r="C10" s="10">
        <v>100.88</v>
      </c>
      <c r="D10" s="10">
        <v>100.72</v>
      </c>
      <c r="E10" s="10">
        <v>100.57</v>
      </c>
      <c r="F10" s="10">
        <v>100.43</v>
      </c>
      <c r="G10" s="10">
        <v>100.29</v>
      </c>
      <c r="H10" s="10">
        <v>100.17</v>
      </c>
      <c r="I10" s="10">
        <v>100.05</v>
      </c>
      <c r="J10" s="10">
        <v>99.93</v>
      </c>
      <c r="K10" s="10">
        <v>99.82</v>
      </c>
      <c r="L10" s="10">
        <v>99.72</v>
      </c>
      <c r="M10" s="10">
        <v>99.62</v>
      </c>
      <c r="N10" s="10">
        <v>99.52</v>
      </c>
    </row>
    <row r="11" spans="1:15" x14ac:dyDescent="0.25">
      <c r="A11" s="16" t="s">
        <v>21</v>
      </c>
      <c r="B11" s="12">
        <v>98.73</v>
      </c>
      <c r="C11" s="12">
        <v>98.63</v>
      </c>
      <c r="D11" s="12">
        <v>98.54</v>
      </c>
      <c r="E11" s="12">
        <v>98.44</v>
      </c>
      <c r="F11" s="12">
        <v>98.36</v>
      </c>
      <c r="G11" s="12">
        <v>98.27</v>
      </c>
      <c r="H11" s="12">
        <v>98.19</v>
      </c>
      <c r="I11" s="12">
        <v>98.11</v>
      </c>
      <c r="J11" s="12">
        <v>98.04</v>
      </c>
      <c r="K11" s="12">
        <v>97.96</v>
      </c>
      <c r="L11" s="12">
        <v>97.89</v>
      </c>
      <c r="M11" s="12">
        <v>97.82</v>
      </c>
      <c r="N11" s="12">
        <v>97.75</v>
      </c>
    </row>
    <row r="12" spans="1:15" x14ac:dyDescent="0.25">
      <c r="A12" s="9" t="s">
        <v>15</v>
      </c>
    </row>
    <row r="13" spans="1:15" x14ac:dyDescent="0.25">
      <c r="A13" s="24" t="str">
        <f>Ficha!$B$7</f>
        <v>IBGE. Projeção da População do Brasil por sexo e idade: 2000-2060, Revisão 2013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17"/>
    </row>
    <row r="14" spans="1:15" x14ac:dyDescent="0.25">
      <c r="A14" t="s">
        <v>14</v>
      </c>
    </row>
    <row r="16" spans="1:15" x14ac:dyDescent="0.25">
      <c r="A16" t="s">
        <v>23</v>
      </c>
      <c r="B16" s="1">
        <f>Ficha!B14</f>
        <v>41608</v>
      </c>
    </row>
    <row r="17" spans="2:2" x14ac:dyDescent="0.25">
      <c r="B17" s="21" t="str">
        <f>Ficha!B15</f>
        <v>CEPI-DSS/ ENSP/FIOCRUZ</v>
      </c>
    </row>
  </sheetData>
  <mergeCells count="1">
    <mergeCell ref="A13:N13"/>
  </mergeCells>
  <pageMargins left="0.511811024" right="0.511811024" top="0.78740157499999996" bottom="0.78740157499999996" header="0.31496062000000002" footer="0.31496062000000002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10" width="12.5703125" customWidth="1"/>
  </cols>
  <sheetData>
    <row r="1" spans="1:10" s="13" customFormat="1" ht="18.75" x14ac:dyDescent="0.3">
      <c r="A1" s="13" t="str">
        <f>Ficha!A2</f>
        <v>Determinantes Sociais de Saúde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13" customFormat="1" ht="18.75" x14ac:dyDescent="0.3">
      <c r="A2" s="13" t="str">
        <f>Ficha!A3</f>
        <v>Indicadores demográficos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15" customFormat="1" ht="18.75" x14ac:dyDescent="0.3">
      <c r="A3" s="15" t="str">
        <f>Ficha!A4</f>
        <v>Ind010102 - Razão de sexos, por ano, segundo região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s="13" customFormat="1" ht="18.75" x14ac:dyDescent="0.3">
      <c r="A4" s="13" t="s">
        <v>27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8"/>
      <c r="B5" s="18"/>
      <c r="C5" s="18"/>
      <c r="D5" s="18"/>
      <c r="E5" s="18"/>
      <c r="F5" s="18"/>
      <c r="G5" s="18"/>
      <c r="H5" s="18"/>
      <c r="I5" s="18"/>
      <c r="J5" s="18"/>
    </row>
    <row r="6" spans="1:10" x14ac:dyDescent="0.25">
      <c r="A6" s="8"/>
      <c r="B6" s="11"/>
      <c r="C6" s="11"/>
      <c r="D6" s="11"/>
      <c r="E6" s="11"/>
      <c r="F6" s="11"/>
      <c r="G6" s="11"/>
      <c r="H6" s="11"/>
      <c r="I6" s="11"/>
      <c r="J6" s="11"/>
    </row>
    <row r="7" spans="1:10" x14ac:dyDescent="0.25">
      <c r="A7" s="8"/>
      <c r="B7" s="11"/>
      <c r="C7" s="11"/>
      <c r="D7" s="11"/>
      <c r="E7" s="11"/>
      <c r="F7" s="11"/>
      <c r="G7" s="11"/>
      <c r="H7" s="11"/>
      <c r="I7" s="11"/>
      <c r="J7" s="11"/>
    </row>
    <row r="8" spans="1:10" x14ac:dyDescent="0.25">
      <c r="A8" s="8"/>
      <c r="B8" s="11"/>
      <c r="C8" s="11"/>
      <c r="D8" s="11"/>
      <c r="E8" s="11"/>
      <c r="F8" s="11"/>
      <c r="G8" s="11"/>
      <c r="H8" s="11"/>
      <c r="I8" s="11"/>
      <c r="J8" s="11"/>
    </row>
    <row r="9" spans="1:10" x14ac:dyDescent="0.25">
      <c r="A9" s="8"/>
      <c r="B9" s="11"/>
      <c r="C9" s="11"/>
      <c r="D9" s="11"/>
      <c r="E9" s="11"/>
      <c r="F9" s="11"/>
      <c r="G9" s="11"/>
      <c r="H9" s="11"/>
      <c r="I9" s="11"/>
      <c r="J9" s="11"/>
    </row>
    <row r="10" spans="1:10" x14ac:dyDescent="0.25">
      <c r="A10" s="8"/>
      <c r="B10" s="11"/>
      <c r="C10" s="11"/>
      <c r="D10" s="11"/>
      <c r="E10" s="11"/>
      <c r="F10" s="11"/>
      <c r="G10" s="11"/>
      <c r="H10" s="11"/>
      <c r="I10" s="11"/>
      <c r="J10" s="11"/>
    </row>
    <row r="11" spans="1:10" x14ac:dyDescent="0.25">
      <c r="A11" s="8"/>
      <c r="B11" s="11"/>
      <c r="C11" s="11"/>
      <c r="D11" s="11"/>
      <c r="E11" s="11"/>
      <c r="F11" s="11"/>
      <c r="G11" s="11"/>
      <c r="H11" s="11"/>
      <c r="I11" s="11"/>
      <c r="J11" s="11"/>
    </row>
    <row r="12" spans="1:10" x14ac:dyDescent="0.25">
      <c r="A12" s="8"/>
      <c r="B12" s="11"/>
      <c r="C12" s="11"/>
      <c r="D12" s="11"/>
      <c r="E12" s="11"/>
      <c r="F12" s="11"/>
      <c r="G12" s="11"/>
      <c r="H12" s="11"/>
      <c r="I12" s="11"/>
      <c r="J12" s="11"/>
    </row>
    <row r="13" spans="1:10" x14ac:dyDescent="0.25">
      <c r="A13" s="8"/>
      <c r="B13" s="11"/>
      <c r="C13" s="11"/>
      <c r="D13" s="11"/>
      <c r="E13" s="11"/>
      <c r="F13" s="11"/>
      <c r="G13" s="11"/>
      <c r="H13" s="11"/>
      <c r="I13" s="11"/>
      <c r="J13" s="11"/>
    </row>
    <row r="14" spans="1:10" x14ac:dyDescent="0.25">
      <c r="A14" s="8"/>
      <c r="B14" s="11"/>
      <c r="C14" s="11"/>
      <c r="D14" s="11"/>
      <c r="E14" s="11"/>
      <c r="F14" s="11"/>
      <c r="G14" s="11"/>
      <c r="H14" s="11"/>
      <c r="I14" s="11"/>
      <c r="J14" s="11"/>
    </row>
    <row r="15" spans="1:10" x14ac:dyDescent="0.25">
      <c r="A15" s="8"/>
      <c r="B15" s="11"/>
      <c r="C15" s="11"/>
      <c r="D15" s="11"/>
      <c r="E15" s="11"/>
      <c r="F15" s="11"/>
      <c r="G15" s="11"/>
      <c r="H15" s="11"/>
      <c r="I15" s="11"/>
      <c r="J15" s="11"/>
    </row>
    <row r="16" spans="1:10" x14ac:dyDescent="0.25">
      <c r="A16" s="8"/>
      <c r="B16" s="11"/>
      <c r="C16" s="11"/>
      <c r="D16" s="11"/>
      <c r="E16" s="11"/>
      <c r="F16" s="11"/>
      <c r="G16" s="11"/>
      <c r="H16" s="11"/>
      <c r="I16" s="11"/>
      <c r="J16" s="11"/>
    </row>
    <row r="17" spans="1:10" x14ac:dyDescent="0.25">
      <c r="A17" s="8"/>
      <c r="B17" s="11"/>
      <c r="C17" s="11"/>
      <c r="D17" s="11"/>
      <c r="E17" s="11"/>
      <c r="F17" s="11"/>
      <c r="G17" s="11"/>
      <c r="H17" s="11"/>
      <c r="I17" s="11"/>
      <c r="J17" s="11"/>
    </row>
    <row r="18" spans="1:10" x14ac:dyDescent="0.25">
      <c r="A18" s="8"/>
      <c r="B18" s="11"/>
      <c r="C18" s="11"/>
      <c r="D18" s="11"/>
      <c r="E18" s="11"/>
      <c r="F18" s="11"/>
      <c r="G18" s="11"/>
      <c r="H18" s="11"/>
      <c r="I18" s="11"/>
      <c r="J18" s="11"/>
    </row>
    <row r="19" spans="1:10" x14ac:dyDescent="0.25">
      <c r="A19" s="8"/>
      <c r="B19" s="11"/>
      <c r="C19" s="11"/>
      <c r="D19" s="11"/>
      <c r="E19" s="11"/>
      <c r="F19" s="11"/>
      <c r="G19" s="11"/>
      <c r="H19" s="11"/>
      <c r="I19" s="11"/>
      <c r="J19" s="11"/>
    </row>
    <row r="20" spans="1:10" x14ac:dyDescent="0.25">
      <c r="A20" s="8"/>
      <c r="B20" s="11"/>
      <c r="C20" s="11"/>
      <c r="D20" s="11"/>
      <c r="E20" s="11"/>
      <c r="F20" s="11"/>
      <c r="G20" s="11"/>
      <c r="H20" s="11"/>
      <c r="I20" s="11"/>
      <c r="J20" s="11"/>
    </row>
    <row r="21" spans="1:10" x14ac:dyDescent="0.25">
      <c r="A21" s="9" t="s">
        <v>15</v>
      </c>
    </row>
    <row r="22" spans="1:10" x14ac:dyDescent="0.25">
      <c r="A22" s="24" t="str">
        <f>Ficha!$B$7</f>
        <v>IBGE. Projeção da População do Brasil por sexo e idade: 2000-2060, Revisão 2013</v>
      </c>
      <c r="B22" s="24"/>
      <c r="C22" s="24"/>
      <c r="D22" s="24"/>
      <c r="E22" s="24"/>
      <c r="F22" s="24"/>
      <c r="G22" s="24"/>
      <c r="H22" s="24"/>
      <c r="I22" s="24"/>
      <c r="J22" s="24"/>
    </row>
    <row r="23" spans="1:10" x14ac:dyDescent="0.25">
      <c r="A23" t="s">
        <v>14</v>
      </c>
    </row>
    <row r="25" spans="1:10" x14ac:dyDescent="0.25">
      <c r="A25" t="s">
        <v>23</v>
      </c>
      <c r="B25" s="1">
        <f>Ficha!B14</f>
        <v>41608</v>
      </c>
    </row>
    <row r="26" spans="1:10" x14ac:dyDescent="0.25">
      <c r="B26" s="21" t="str">
        <f>Ficha!B15</f>
        <v>CEPI-DSS/ ENSP/FIOCRUZ</v>
      </c>
    </row>
  </sheetData>
  <mergeCells count="1">
    <mergeCell ref="A22:J22"/>
  </mergeCells>
  <pageMargins left="0.7" right="0.7" top="0.75" bottom="0.75" header="0.3" footer="0.3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Ficha</vt:lpstr>
      <vt:lpstr>Tabela</vt:lpstr>
      <vt:lpstr>Gráficos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2013-12-12T15:31:23Z</cp:lastPrinted>
  <dcterms:created xsi:type="dcterms:W3CDTF">2011-12-20T12:08:29Z</dcterms:created>
  <dcterms:modified xsi:type="dcterms:W3CDTF">2013-12-12T16:09:41Z</dcterms:modified>
</cp:coreProperties>
</file>