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5" yWindow="375" windowWidth="12090" windowHeight="5550"/>
  </bookViews>
  <sheets>
    <sheet name="Ficha" sheetId="8" r:id="rId1"/>
    <sheet name="Tabela" sheetId="10" r:id="rId2"/>
    <sheet name="Gráficos" sheetId="9" r:id="rId3"/>
  </sheets>
  <definedNames>
    <definedName name="_xlnm.Print_Titles" localSheetId="2">Gráficos!$1:$4</definedName>
    <definedName name="_xlnm.Print_Titles" localSheetId="1">Tabela!$1:$5</definedName>
  </definedNames>
  <calcPr calcId="145621"/>
</workbook>
</file>

<file path=xl/calcChain.xml><?xml version="1.0" encoding="utf-8"?>
<calcChain xmlns="http://schemas.openxmlformats.org/spreadsheetml/2006/main">
  <c r="B70" i="9" l="1"/>
  <c r="B69" i="9"/>
  <c r="B52" i="10"/>
  <c r="A66" i="9" l="1"/>
  <c r="A48" i="10"/>
  <c r="A64" i="9"/>
  <c r="A46" i="10"/>
  <c r="A2" i="9"/>
  <c r="A65" i="9"/>
  <c r="A63" i="9"/>
  <c r="A62" i="9"/>
  <c r="A60" i="9"/>
  <c r="A3" i="9"/>
  <c r="A1" i="9"/>
  <c r="B51" i="10"/>
  <c r="A45" i="10"/>
  <c r="A47" i="10"/>
  <c r="A44" i="10"/>
  <c r="A42" i="10"/>
  <c r="A1" i="10"/>
  <c r="A2" i="10"/>
  <c r="A3" i="10"/>
</calcChain>
</file>

<file path=xl/sharedStrings.xml><?xml version="1.0" encoding="utf-8"?>
<sst xmlns="http://schemas.openxmlformats.org/spreadsheetml/2006/main" count="95" uniqueCount="45">
  <si>
    <t xml:space="preserve">Fonte </t>
  </si>
  <si>
    <t xml:space="preserve">Método de Cálculo </t>
  </si>
  <si>
    <t xml:space="preserve">Categorização </t>
  </si>
  <si>
    <t>Notas</t>
  </si>
  <si>
    <t>Determinantes Sociais de Saúde</t>
  </si>
  <si>
    <t>Indicador</t>
  </si>
  <si>
    <t>Descrição</t>
  </si>
  <si>
    <t>Periodicidade</t>
  </si>
  <si>
    <t>Períodos disponíveis</t>
  </si>
  <si>
    <t>Data de elaboração</t>
  </si>
  <si>
    <t>Notas:</t>
  </si>
  <si>
    <t>Fonte:</t>
  </si>
  <si>
    <t>Data de elaboração:</t>
  </si>
  <si>
    <t>Anual</t>
  </si>
  <si>
    <t>Total</t>
  </si>
  <si>
    <t>4 a 7 anos</t>
  </si>
  <si>
    <t>0 a 3 anos</t>
  </si>
  <si>
    <t>Região/Escolaridade</t>
  </si>
  <si>
    <t>Indicadores socioeconômicos</t>
  </si>
  <si>
    <t>Pesquisa Nacional por Amostra de Domicílios (PNAD)</t>
  </si>
  <si>
    <t>1. As proporções são calculadas desconsiderando os casos sem declaração e os não aplicáveis.</t>
  </si>
  <si>
    <t>2. Informações da PNAD não disponíveis, até o ano de 2003, para as áreas rurais de RO, AC, AM, RR, PA e AP.</t>
  </si>
  <si>
    <t>8 a 10 anos</t>
  </si>
  <si>
    <t>11 a 14 anos</t>
  </si>
  <si>
    <t>15 anos e mais</t>
  </si>
  <si>
    <t>Proporção da população com RDPC menor que meio salário-mínimo</t>
  </si>
  <si>
    <t>Proporção da população residente com renda domiciliar mensal per capita de até meio salário mínimo. Considerou-se como renda domiciliar per capita a soma dos rendimentos mensais dos moradores do domicílio dividida pelo número de seus moradores.</t>
  </si>
  <si>
    <t>População residente com renda domiciliar mensal per capita de até meio salário mínimo /
População total residente * 100</t>
  </si>
  <si>
    <t>Fortaleza</t>
  </si>
  <si>
    <t>Recife</t>
  </si>
  <si>
    <t>Salvador</t>
  </si>
  <si>
    <t>CEPI-DSS/ ENSP/FIOCRUZ</t>
  </si>
  <si>
    <t>Como  Citar</t>
  </si>
  <si>
    <t>Brasil, Região Nordeste, regiões metropolitanas do Nordeste e escolaridade</t>
  </si>
  <si>
    <t>Ind010203RNE - Proporção (%) da população com RDPC menor que meio salário-mínimo, por ano, segundo Brasil, Região Nordeste, regiões metropolitanas do Nordeste e escolaridade</t>
  </si>
  <si>
    <t>Brasil</t>
  </si>
  <si>
    <t>Região Nordeste</t>
  </si>
  <si>
    <t>2001-2009, 2011-2012</t>
  </si>
  <si>
    <t>Período:2001-2009, 2011-2012</t>
  </si>
  <si>
    <t>3. Os valores das PNAD 2001 a 2012 estão ponderados considerando os pesos amostrais disponibilizados após a publicação do Censo 2010.</t>
  </si>
  <si>
    <t>4. Os valores da renda domiciliar (RDPC) foram deflacionados com base no INPC de setembro de 2012 para todos os anos anteriores.</t>
  </si>
  <si>
    <t>5. Os valores da RDPC em salários mínimos foram calculados considerando como valor de referência o salário mínimo de 2012, de R$ 622,00.</t>
  </si>
  <si>
    <t>*</t>
  </si>
  <si>
    <t xml:space="preserve">* - Número de casos menor que 30, insuficiente para determinar qualquer estimativa com precisão aceitável. </t>
  </si>
  <si>
    <t>Ind010203RNE - Proporção (%) da população com RDPC menor que meio salário-mínimo, por ano, segundo Brasil, Região Nordeste, regiões metropolitanas do Nordeste e escolaridade [Internet]. Rio de Janeiro: Portal Determinantes Sociais da Saúde. Observatório sobre Iniquidades em Saúde. CEPI-DSS/ENSP/FIOCRUZ; 2013 Nov 30. Disponível em: http://dssbr.org/site/wp-content/uploads/2013/12/Ind010203RNE-20131130.xlsx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</si>
</sst>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_-* #,##0_-;\-* #,##0_-;_-* &quot;-&quot;??_-;_-@_-"/>
    <numFmt numFmtId="166" formatCode="_(* #,##0.0_);_(* \(#,##0.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14" fontId="0" fillId="0" borderId="0" xfId="0" applyNumberFormat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NumberFormat="1" applyAlignment="1">
      <alignment wrapText="1"/>
    </xf>
    <xf numFmtId="0" fontId="0" fillId="0" borderId="0" xfId="0" applyFill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ill="1" applyBorder="1" applyAlignment="1">
      <alignment wrapText="1"/>
    </xf>
    <xf numFmtId="0" fontId="0" fillId="0" borderId="0" xfId="0" applyAlignment="1">
      <alignment horizontal="left" indent="1"/>
    </xf>
    <xf numFmtId="0" fontId="0" fillId="0" borderId="4" xfId="0" applyBorder="1" applyAlignment="1">
      <alignment horizontal="left" indent="1"/>
    </xf>
    <xf numFmtId="0" fontId="3" fillId="0" borderId="0" xfId="0" applyFont="1" applyAlignment="1">
      <alignment horizontal="center"/>
    </xf>
    <xf numFmtId="166" fontId="1" fillId="0" borderId="0" xfId="1" applyNumberFormat="1" applyFont="1" applyAlignment="1">
      <alignment horizontal="center"/>
    </xf>
    <xf numFmtId="0" fontId="0" fillId="0" borderId="0" xfId="0" applyAlignment="1">
      <alignment horizontal="center"/>
    </xf>
    <xf numFmtId="165" fontId="1" fillId="0" borderId="0" xfId="2" applyNumberFormat="1" applyFont="1" applyAlignment="1">
      <alignment horizontal="right"/>
    </xf>
    <xf numFmtId="165" fontId="1" fillId="0" borderId="0" xfId="1" applyNumberFormat="1" applyFont="1" applyAlignment="1">
      <alignment horizontal="right"/>
    </xf>
    <xf numFmtId="165" fontId="0" fillId="0" borderId="0" xfId="0" applyNumberFormat="1" applyAlignment="1">
      <alignment horizontal="right"/>
    </xf>
    <xf numFmtId="165" fontId="1" fillId="0" borderId="4" xfId="2" applyNumberFormat="1" applyFont="1" applyBorder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0" fillId="0" borderId="0" xfId="0" applyFill="1" applyBorder="1" applyAlignment="1">
      <alignment horizontal="left" wrapText="1" indent="1"/>
    </xf>
    <xf numFmtId="0" fontId="4" fillId="0" borderId="0" xfId="0" applyFont="1" applyAlignment="1">
      <alignment wrapText="1"/>
    </xf>
  </cellXfs>
  <cellStyles count="3">
    <cellStyle name="Normal" xfId="0" builtinId="0"/>
    <cellStyle name="Vírgula" xfId="1" builtinId="3"/>
    <cellStyle name="Vírgula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Tabela!$A$7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Tabela!$B$7:$L$7</c:f>
              <c:numCache>
                <c:formatCode>_-* #,##0_-;\-* #,##0_-;_-* "-"??_-;_-@_-</c:formatCode>
                <c:ptCount val="11"/>
                <c:pt idx="0">
                  <c:v>67.66</c:v>
                </c:pt>
                <c:pt idx="1">
                  <c:v>67.17</c:v>
                </c:pt>
                <c:pt idx="2">
                  <c:v>67.900000000000006</c:v>
                </c:pt>
                <c:pt idx="3">
                  <c:v>66.709999999999994</c:v>
                </c:pt>
                <c:pt idx="4">
                  <c:v>63.56</c:v>
                </c:pt>
                <c:pt idx="5">
                  <c:v>58.81</c:v>
                </c:pt>
                <c:pt idx="6">
                  <c:v>56.62</c:v>
                </c:pt>
                <c:pt idx="7">
                  <c:v>53.55</c:v>
                </c:pt>
                <c:pt idx="8">
                  <c:v>51.4</c:v>
                </c:pt>
                <c:pt idx="9">
                  <c:v>45.96</c:v>
                </c:pt>
                <c:pt idx="10">
                  <c:v>43.19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Tabela!$A$8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Tabela!$B$8:$L$8</c:f>
              <c:numCache>
                <c:formatCode>_-* #,##0_-;\-* #,##0_-;_-* "-"??_-;_-@_-</c:formatCode>
                <c:ptCount val="11"/>
                <c:pt idx="0">
                  <c:v>53.31</c:v>
                </c:pt>
                <c:pt idx="1">
                  <c:v>53.72</c:v>
                </c:pt>
                <c:pt idx="2">
                  <c:v>56.18</c:v>
                </c:pt>
                <c:pt idx="3">
                  <c:v>54.94</c:v>
                </c:pt>
                <c:pt idx="4">
                  <c:v>52.48</c:v>
                </c:pt>
                <c:pt idx="5">
                  <c:v>48.26</c:v>
                </c:pt>
                <c:pt idx="6">
                  <c:v>45.58</c:v>
                </c:pt>
                <c:pt idx="7">
                  <c:v>43.11</c:v>
                </c:pt>
                <c:pt idx="8">
                  <c:v>41.44</c:v>
                </c:pt>
                <c:pt idx="9">
                  <c:v>36.659999999999997</c:v>
                </c:pt>
                <c:pt idx="10">
                  <c:v>34.44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Tabela!$A$9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Tabela!$B$9:$L$9</c:f>
              <c:numCache>
                <c:formatCode>_-* #,##0_-;\-* #,##0_-;_-* "-"??_-;_-@_-</c:formatCode>
                <c:ptCount val="11"/>
                <c:pt idx="0">
                  <c:v>37.03</c:v>
                </c:pt>
                <c:pt idx="1">
                  <c:v>38.840000000000003</c:v>
                </c:pt>
                <c:pt idx="2">
                  <c:v>42.73</c:v>
                </c:pt>
                <c:pt idx="3">
                  <c:v>42</c:v>
                </c:pt>
                <c:pt idx="4">
                  <c:v>40.090000000000003</c:v>
                </c:pt>
                <c:pt idx="5">
                  <c:v>36.950000000000003</c:v>
                </c:pt>
                <c:pt idx="6">
                  <c:v>35.03</c:v>
                </c:pt>
                <c:pt idx="7">
                  <c:v>33.17</c:v>
                </c:pt>
                <c:pt idx="8">
                  <c:v>31.37</c:v>
                </c:pt>
                <c:pt idx="9">
                  <c:v>29.33</c:v>
                </c:pt>
                <c:pt idx="10">
                  <c:v>27.72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Tabela!$A$10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Tabela!$B$10:$L$10</c:f>
              <c:numCache>
                <c:formatCode>_-* #,##0_-;\-* #,##0_-;_-* "-"??_-;_-@_-</c:formatCode>
                <c:ptCount val="11"/>
                <c:pt idx="0">
                  <c:v>17.670000000000002</c:v>
                </c:pt>
                <c:pt idx="1">
                  <c:v>18.809999999999999</c:v>
                </c:pt>
                <c:pt idx="2">
                  <c:v>21.2</c:v>
                </c:pt>
                <c:pt idx="3">
                  <c:v>21.47</c:v>
                </c:pt>
                <c:pt idx="4">
                  <c:v>19.43</c:v>
                </c:pt>
                <c:pt idx="5">
                  <c:v>17.559999999999999</c:v>
                </c:pt>
                <c:pt idx="6">
                  <c:v>17.28</c:v>
                </c:pt>
                <c:pt idx="7">
                  <c:v>16.190000000000001</c:v>
                </c:pt>
                <c:pt idx="8">
                  <c:v>16.100000000000001</c:v>
                </c:pt>
                <c:pt idx="9">
                  <c:v>14.86</c:v>
                </c:pt>
                <c:pt idx="10">
                  <c:v>13.83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Tabela!$A$12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Tabela!$B$12:$L$12</c:f>
              <c:numCache>
                <c:formatCode>_-* #,##0_-;\-* #,##0_-;_-* "-"??_-;_-@_-</c:formatCode>
                <c:ptCount val="11"/>
                <c:pt idx="0">
                  <c:v>50.67</c:v>
                </c:pt>
                <c:pt idx="1">
                  <c:v>50.15</c:v>
                </c:pt>
                <c:pt idx="2">
                  <c:v>51.23</c:v>
                </c:pt>
                <c:pt idx="3">
                  <c:v>50.03</c:v>
                </c:pt>
                <c:pt idx="4">
                  <c:v>46.93</c:v>
                </c:pt>
                <c:pt idx="5">
                  <c:v>42.56</c:v>
                </c:pt>
                <c:pt idx="6">
                  <c:v>40.32</c:v>
                </c:pt>
                <c:pt idx="7">
                  <c:v>37.57</c:v>
                </c:pt>
                <c:pt idx="8">
                  <c:v>35.71</c:v>
                </c:pt>
                <c:pt idx="9">
                  <c:v>31.56</c:v>
                </c:pt>
                <c:pt idx="10">
                  <c:v>29.23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947456"/>
        <c:axId val="78948992"/>
      </c:lineChart>
      <c:catAx>
        <c:axId val="7894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948992"/>
        <c:crosses val="autoZero"/>
        <c:auto val="1"/>
        <c:lblAlgn val="ctr"/>
        <c:lblOffset val="100"/>
        <c:noMultiLvlLbl val="0"/>
      </c:catAx>
      <c:valAx>
        <c:axId val="78948992"/>
        <c:scaling>
          <c:orientation val="minMax"/>
          <c:max val="1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947456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Tabela!$A$35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Tabela!$B$35:$L$35</c:f>
              <c:numCache>
                <c:formatCode>_-* #,##0_-;\-* #,##0_-;_-* "-"??_-;_-@_-</c:formatCode>
                <c:ptCount val="11"/>
                <c:pt idx="0">
                  <c:v>73.819999999999993</c:v>
                </c:pt>
                <c:pt idx="1">
                  <c:v>73.099999999999994</c:v>
                </c:pt>
                <c:pt idx="2">
                  <c:v>77.25</c:v>
                </c:pt>
                <c:pt idx="3">
                  <c:v>72.89</c:v>
                </c:pt>
                <c:pt idx="4">
                  <c:v>71.3</c:v>
                </c:pt>
                <c:pt idx="5">
                  <c:v>63.27</c:v>
                </c:pt>
                <c:pt idx="6">
                  <c:v>62.42</c:v>
                </c:pt>
                <c:pt idx="7">
                  <c:v>58.57</c:v>
                </c:pt>
                <c:pt idx="8">
                  <c:v>54.8</c:v>
                </c:pt>
                <c:pt idx="9">
                  <c:v>47.78</c:v>
                </c:pt>
                <c:pt idx="10">
                  <c:v>47.74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Tabela!$A$36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Tabela!$B$36:$L$36</c:f>
              <c:numCache>
                <c:formatCode>_-* #,##0_-;\-* #,##0_-;_-* "-"??_-;_-@_-</c:formatCode>
                <c:ptCount val="11"/>
                <c:pt idx="0">
                  <c:v>65.849999999999994</c:v>
                </c:pt>
                <c:pt idx="1">
                  <c:v>64.73</c:v>
                </c:pt>
                <c:pt idx="2">
                  <c:v>72.290000000000006</c:v>
                </c:pt>
                <c:pt idx="3">
                  <c:v>67.459999999999994</c:v>
                </c:pt>
                <c:pt idx="4">
                  <c:v>63.39</c:v>
                </c:pt>
                <c:pt idx="5">
                  <c:v>59.98</c:v>
                </c:pt>
                <c:pt idx="6">
                  <c:v>54.57</c:v>
                </c:pt>
                <c:pt idx="7">
                  <c:v>51.78</c:v>
                </c:pt>
                <c:pt idx="8">
                  <c:v>48.91</c:v>
                </c:pt>
                <c:pt idx="9">
                  <c:v>40.99</c:v>
                </c:pt>
                <c:pt idx="10">
                  <c:v>42.38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Tabela!$A$37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Tabela!$B$37:$L$37</c:f>
              <c:numCache>
                <c:formatCode>_-* #,##0_-;\-* #,##0_-;_-* "-"??_-;_-@_-</c:formatCode>
                <c:ptCount val="11"/>
                <c:pt idx="0">
                  <c:v>53.37</c:v>
                </c:pt>
                <c:pt idx="1">
                  <c:v>55.64</c:v>
                </c:pt>
                <c:pt idx="2">
                  <c:v>61.98</c:v>
                </c:pt>
                <c:pt idx="3">
                  <c:v>57.54</c:v>
                </c:pt>
                <c:pt idx="4">
                  <c:v>54.2</c:v>
                </c:pt>
                <c:pt idx="5">
                  <c:v>46.81</c:v>
                </c:pt>
                <c:pt idx="6">
                  <c:v>47.2</c:v>
                </c:pt>
                <c:pt idx="7">
                  <c:v>42.6</c:v>
                </c:pt>
                <c:pt idx="8">
                  <c:v>39.619999999999997</c:v>
                </c:pt>
                <c:pt idx="9">
                  <c:v>34.46</c:v>
                </c:pt>
                <c:pt idx="10">
                  <c:v>36.28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Tabela!$A$38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Tabela!$B$38:$L$38</c:f>
              <c:numCache>
                <c:formatCode>_-* #,##0_-;\-* #,##0_-;_-* "-"??_-;_-@_-</c:formatCode>
                <c:ptCount val="11"/>
                <c:pt idx="0">
                  <c:v>26.74</c:v>
                </c:pt>
                <c:pt idx="1">
                  <c:v>26.98</c:v>
                </c:pt>
                <c:pt idx="2">
                  <c:v>35.17</c:v>
                </c:pt>
                <c:pt idx="3">
                  <c:v>31.03</c:v>
                </c:pt>
                <c:pt idx="4">
                  <c:v>30.69</c:v>
                </c:pt>
                <c:pt idx="5">
                  <c:v>24.58</c:v>
                </c:pt>
                <c:pt idx="6">
                  <c:v>25.03</c:v>
                </c:pt>
                <c:pt idx="7">
                  <c:v>22.96</c:v>
                </c:pt>
                <c:pt idx="8">
                  <c:v>20.8</c:v>
                </c:pt>
                <c:pt idx="9">
                  <c:v>18.96</c:v>
                </c:pt>
                <c:pt idx="10">
                  <c:v>20.34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Tabela!$A$40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Tabela!$B$40:$L$40</c:f>
              <c:numCache>
                <c:formatCode>_-* #,##0_-;\-* #,##0_-;_-* "-"??_-;_-@_-</c:formatCode>
                <c:ptCount val="11"/>
                <c:pt idx="0">
                  <c:v>56.54</c:v>
                </c:pt>
                <c:pt idx="1">
                  <c:v>55.5</c:v>
                </c:pt>
                <c:pt idx="2">
                  <c:v>61.48</c:v>
                </c:pt>
                <c:pt idx="3">
                  <c:v>56.56</c:v>
                </c:pt>
                <c:pt idx="4">
                  <c:v>53.67</c:v>
                </c:pt>
                <c:pt idx="5">
                  <c:v>46.34</c:v>
                </c:pt>
                <c:pt idx="6">
                  <c:v>44.71</c:v>
                </c:pt>
                <c:pt idx="7">
                  <c:v>40.85</c:v>
                </c:pt>
                <c:pt idx="8">
                  <c:v>38.1</c:v>
                </c:pt>
                <c:pt idx="9">
                  <c:v>32.409999999999997</c:v>
                </c:pt>
                <c:pt idx="10">
                  <c:v>32.99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52032"/>
        <c:axId val="79453568"/>
      </c:lineChart>
      <c:catAx>
        <c:axId val="7945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9453568"/>
        <c:crosses val="autoZero"/>
        <c:auto val="1"/>
        <c:lblAlgn val="ctr"/>
        <c:lblOffset val="100"/>
        <c:noMultiLvlLbl val="0"/>
      </c:catAx>
      <c:valAx>
        <c:axId val="79453568"/>
        <c:scaling>
          <c:orientation val="minMax"/>
          <c:max val="1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9452032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Tabela!$A$14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Tabela!$B$14:$L$14</c:f>
              <c:numCache>
                <c:formatCode>_-* #,##0_-;\-* #,##0_-;_-* "-"??_-;_-@_-</c:formatCode>
                <c:ptCount val="11"/>
                <c:pt idx="0">
                  <c:v>84.8</c:v>
                </c:pt>
                <c:pt idx="1">
                  <c:v>84.29</c:v>
                </c:pt>
                <c:pt idx="2">
                  <c:v>84.51</c:v>
                </c:pt>
                <c:pt idx="3">
                  <c:v>83.6</c:v>
                </c:pt>
                <c:pt idx="4">
                  <c:v>80.91</c:v>
                </c:pt>
                <c:pt idx="5">
                  <c:v>76.36</c:v>
                </c:pt>
                <c:pt idx="6">
                  <c:v>74.22</c:v>
                </c:pt>
                <c:pt idx="7">
                  <c:v>71.319999999999993</c:v>
                </c:pt>
                <c:pt idx="8">
                  <c:v>69.069999999999993</c:v>
                </c:pt>
                <c:pt idx="9">
                  <c:v>63.57</c:v>
                </c:pt>
                <c:pt idx="10">
                  <c:v>60.15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Tabela!$A$15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Tabela!$B$15:$L$15</c:f>
              <c:numCache>
                <c:formatCode>_-* #,##0_-;\-* #,##0_-;_-* "-"??_-;_-@_-</c:formatCode>
                <c:ptCount val="11"/>
                <c:pt idx="0">
                  <c:v>76.59</c:v>
                </c:pt>
                <c:pt idx="1">
                  <c:v>77.84</c:v>
                </c:pt>
                <c:pt idx="2">
                  <c:v>79.959999999999994</c:v>
                </c:pt>
                <c:pt idx="3">
                  <c:v>78.680000000000007</c:v>
                </c:pt>
                <c:pt idx="4">
                  <c:v>76.790000000000006</c:v>
                </c:pt>
                <c:pt idx="5">
                  <c:v>72.77</c:v>
                </c:pt>
                <c:pt idx="6">
                  <c:v>70.709999999999994</c:v>
                </c:pt>
                <c:pt idx="7">
                  <c:v>67.150000000000006</c:v>
                </c:pt>
                <c:pt idx="8">
                  <c:v>66.180000000000007</c:v>
                </c:pt>
                <c:pt idx="9">
                  <c:v>61.35</c:v>
                </c:pt>
                <c:pt idx="10">
                  <c:v>57.13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Tabela!$A$16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Tabela!$B$16:$L$16</c:f>
              <c:numCache>
                <c:formatCode>_-* #,##0_-;\-* #,##0_-;_-* "-"??_-;_-@_-</c:formatCode>
                <c:ptCount val="11"/>
                <c:pt idx="0">
                  <c:v>59.92</c:v>
                </c:pt>
                <c:pt idx="1">
                  <c:v>61.84</c:v>
                </c:pt>
                <c:pt idx="2">
                  <c:v>66.319999999999993</c:v>
                </c:pt>
                <c:pt idx="3">
                  <c:v>66.650000000000006</c:v>
                </c:pt>
                <c:pt idx="4">
                  <c:v>64.23</c:v>
                </c:pt>
                <c:pt idx="5">
                  <c:v>59.87</c:v>
                </c:pt>
                <c:pt idx="6">
                  <c:v>58.45</c:v>
                </c:pt>
                <c:pt idx="7">
                  <c:v>56.2</c:v>
                </c:pt>
                <c:pt idx="8">
                  <c:v>54.02</c:v>
                </c:pt>
                <c:pt idx="9">
                  <c:v>51.82</c:v>
                </c:pt>
                <c:pt idx="10">
                  <c:v>49.29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Tabela!$A$17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Tabela!$B$17:$L$17</c:f>
              <c:numCache>
                <c:formatCode>_-* #,##0_-;\-* #,##0_-;_-* "-"??_-;_-@_-</c:formatCode>
                <c:ptCount val="11"/>
                <c:pt idx="0">
                  <c:v>33.549999999999997</c:v>
                </c:pt>
                <c:pt idx="1">
                  <c:v>35.31</c:v>
                </c:pt>
                <c:pt idx="2">
                  <c:v>39.520000000000003</c:v>
                </c:pt>
                <c:pt idx="3">
                  <c:v>40.24</c:v>
                </c:pt>
                <c:pt idx="4">
                  <c:v>37.19</c:v>
                </c:pt>
                <c:pt idx="5">
                  <c:v>33.549999999999997</c:v>
                </c:pt>
                <c:pt idx="6">
                  <c:v>32.340000000000003</c:v>
                </c:pt>
                <c:pt idx="7">
                  <c:v>31.62</c:v>
                </c:pt>
                <c:pt idx="8">
                  <c:v>30.71</c:v>
                </c:pt>
                <c:pt idx="9">
                  <c:v>29.8</c:v>
                </c:pt>
                <c:pt idx="10">
                  <c:v>27.19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Tabela!$A$19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Tabela!$B$19:$L$19</c:f>
              <c:numCache>
                <c:formatCode>_-* #,##0_-;\-* #,##0_-;_-* "-"??_-;_-@_-</c:formatCode>
                <c:ptCount val="11"/>
                <c:pt idx="0">
                  <c:v>74.37</c:v>
                </c:pt>
                <c:pt idx="1">
                  <c:v>73.959999999999994</c:v>
                </c:pt>
                <c:pt idx="2">
                  <c:v>74.900000000000006</c:v>
                </c:pt>
                <c:pt idx="3">
                  <c:v>73.599999999999994</c:v>
                </c:pt>
                <c:pt idx="4">
                  <c:v>70.67</c:v>
                </c:pt>
                <c:pt idx="5">
                  <c:v>65.84</c:v>
                </c:pt>
                <c:pt idx="6">
                  <c:v>63.31</c:v>
                </c:pt>
                <c:pt idx="7">
                  <c:v>60.08</c:v>
                </c:pt>
                <c:pt idx="8">
                  <c:v>57.86</c:v>
                </c:pt>
                <c:pt idx="9">
                  <c:v>53.13</c:v>
                </c:pt>
                <c:pt idx="10">
                  <c:v>49.47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654080"/>
        <c:axId val="78655872"/>
      </c:lineChart>
      <c:catAx>
        <c:axId val="78654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655872"/>
        <c:crosses val="autoZero"/>
        <c:auto val="1"/>
        <c:lblAlgn val="ctr"/>
        <c:lblOffset val="100"/>
        <c:noMultiLvlLbl val="0"/>
      </c:catAx>
      <c:valAx>
        <c:axId val="78655872"/>
        <c:scaling>
          <c:orientation val="minMax"/>
          <c:max val="1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654080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Tabela!$A$28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Tabela!$B$28:$L$28</c:f>
              <c:numCache>
                <c:formatCode>_-* #,##0_-;\-* #,##0_-;_-* "-"??_-;_-@_-</c:formatCode>
                <c:ptCount val="11"/>
                <c:pt idx="0">
                  <c:v>75.28</c:v>
                </c:pt>
                <c:pt idx="1">
                  <c:v>75.099999999999994</c:v>
                </c:pt>
                <c:pt idx="2">
                  <c:v>78.489999999999995</c:v>
                </c:pt>
                <c:pt idx="3">
                  <c:v>78.349999999999994</c:v>
                </c:pt>
                <c:pt idx="4">
                  <c:v>73.680000000000007</c:v>
                </c:pt>
                <c:pt idx="5">
                  <c:v>70.97</c:v>
                </c:pt>
                <c:pt idx="6">
                  <c:v>67.83</c:v>
                </c:pt>
                <c:pt idx="7">
                  <c:v>67.28</c:v>
                </c:pt>
                <c:pt idx="8">
                  <c:v>60.67</c:v>
                </c:pt>
                <c:pt idx="9">
                  <c:v>55.74</c:v>
                </c:pt>
                <c:pt idx="10">
                  <c:v>48.95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Tabela!$A$29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Tabela!$B$29:$L$29</c:f>
              <c:numCache>
                <c:formatCode>_-* #,##0_-;\-* #,##0_-;_-* "-"??_-;_-@_-</c:formatCode>
                <c:ptCount val="11"/>
                <c:pt idx="0">
                  <c:v>67.42</c:v>
                </c:pt>
                <c:pt idx="1">
                  <c:v>69.69</c:v>
                </c:pt>
                <c:pt idx="2">
                  <c:v>74.14</c:v>
                </c:pt>
                <c:pt idx="3">
                  <c:v>74.37</c:v>
                </c:pt>
                <c:pt idx="4">
                  <c:v>70.150000000000006</c:v>
                </c:pt>
                <c:pt idx="5">
                  <c:v>65.66</c:v>
                </c:pt>
                <c:pt idx="6">
                  <c:v>63.88</c:v>
                </c:pt>
                <c:pt idx="7">
                  <c:v>61.3</c:v>
                </c:pt>
                <c:pt idx="8">
                  <c:v>56.9</c:v>
                </c:pt>
                <c:pt idx="9">
                  <c:v>51.83</c:v>
                </c:pt>
                <c:pt idx="10">
                  <c:v>44.17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Tabela!$A$30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Tabela!$B$30:$L$30</c:f>
              <c:numCache>
                <c:formatCode>_-* #,##0_-;\-* #,##0_-;_-* "-"??_-;_-@_-</c:formatCode>
                <c:ptCount val="11"/>
                <c:pt idx="0">
                  <c:v>53.45</c:v>
                </c:pt>
                <c:pt idx="1">
                  <c:v>54.76</c:v>
                </c:pt>
                <c:pt idx="2">
                  <c:v>59.88</c:v>
                </c:pt>
                <c:pt idx="3">
                  <c:v>61.63</c:v>
                </c:pt>
                <c:pt idx="4">
                  <c:v>56.22</c:v>
                </c:pt>
                <c:pt idx="5">
                  <c:v>54.54</c:v>
                </c:pt>
                <c:pt idx="6">
                  <c:v>55.34</c:v>
                </c:pt>
                <c:pt idx="7">
                  <c:v>52.37</c:v>
                </c:pt>
                <c:pt idx="8">
                  <c:v>47.36</c:v>
                </c:pt>
                <c:pt idx="9">
                  <c:v>43.06</c:v>
                </c:pt>
                <c:pt idx="10">
                  <c:v>37.1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Tabela!$A$31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Tabela!$B$31:$L$31</c:f>
              <c:numCache>
                <c:formatCode>_-* #,##0_-;\-* #,##0_-;_-* "-"??_-;_-@_-</c:formatCode>
                <c:ptCount val="11"/>
                <c:pt idx="0">
                  <c:v>29.81</c:v>
                </c:pt>
                <c:pt idx="1">
                  <c:v>31.97</c:v>
                </c:pt>
                <c:pt idx="2">
                  <c:v>37.659999999999997</c:v>
                </c:pt>
                <c:pt idx="3">
                  <c:v>38.229999999999997</c:v>
                </c:pt>
                <c:pt idx="4">
                  <c:v>33.090000000000003</c:v>
                </c:pt>
                <c:pt idx="5">
                  <c:v>31.29</c:v>
                </c:pt>
                <c:pt idx="6">
                  <c:v>29.78</c:v>
                </c:pt>
                <c:pt idx="7">
                  <c:v>29.71</c:v>
                </c:pt>
                <c:pt idx="8">
                  <c:v>26.34</c:v>
                </c:pt>
                <c:pt idx="9">
                  <c:v>25.52</c:v>
                </c:pt>
                <c:pt idx="10">
                  <c:v>21.25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Tabela!$A$33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Tabela!$B$33:$L$33</c:f>
              <c:numCache>
                <c:formatCode>_-* #,##0_-;\-* #,##0_-;_-* "-"??_-;_-@_-</c:formatCode>
                <c:ptCount val="11"/>
                <c:pt idx="0">
                  <c:v>59.18</c:v>
                </c:pt>
                <c:pt idx="1">
                  <c:v>59.61</c:v>
                </c:pt>
                <c:pt idx="2">
                  <c:v>63.78</c:v>
                </c:pt>
                <c:pt idx="3">
                  <c:v>63.04</c:v>
                </c:pt>
                <c:pt idx="4">
                  <c:v>58.01</c:v>
                </c:pt>
                <c:pt idx="5">
                  <c:v>54.84</c:v>
                </c:pt>
                <c:pt idx="6">
                  <c:v>52.48</c:v>
                </c:pt>
                <c:pt idx="7">
                  <c:v>50.66</c:v>
                </c:pt>
                <c:pt idx="8">
                  <c:v>44.81</c:v>
                </c:pt>
                <c:pt idx="9">
                  <c:v>41.2</c:v>
                </c:pt>
                <c:pt idx="10">
                  <c:v>34.82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696448"/>
        <c:axId val="78697984"/>
      </c:lineChart>
      <c:catAx>
        <c:axId val="7869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697984"/>
        <c:crosses val="autoZero"/>
        <c:auto val="1"/>
        <c:lblAlgn val="ctr"/>
        <c:lblOffset val="100"/>
        <c:noMultiLvlLbl val="0"/>
      </c:catAx>
      <c:valAx>
        <c:axId val="78697984"/>
        <c:scaling>
          <c:orientation val="minMax"/>
          <c:max val="1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869644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Tabela!$A$21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Tabela!$B$21:$L$21</c:f>
              <c:numCache>
                <c:formatCode>_-* #,##0_-;\-* #,##0_-;_-* "-"??_-;_-@_-</c:formatCode>
                <c:ptCount val="11"/>
                <c:pt idx="0">
                  <c:v>77.62</c:v>
                </c:pt>
                <c:pt idx="1">
                  <c:v>76.14</c:v>
                </c:pt>
                <c:pt idx="2">
                  <c:v>79.64</c:v>
                </c:pt>
                <c:pt idx="3">
                  <c:v>79.02</c:v>
                </c:pt>
                <c:pt idx="4">
                  <c:v>73.53</c:v>
                </c:pt>
                <c:pt idx="5">
                  <c:v>70.239999999999995</c:v>
                </c:pt>
                <c:pt idx="6">
                  <c:v>69.41</c:v>
                </c:pt>
                <c:pt idx="7">
                  <c:v>63.21</c:v>
                </c:pt>
                <c:pt idx="8">
                  <c:v>60.83</c:v>
                </c:pt>
                <c:pt idx="9">
                  <c:v>53.82</c:v>
                </c:pt>
                <c:pt idx="10">
                  <c:v>50.8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Tabela!$A$22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Tabela!$B$22:$L$22</c:f>
              <c:numCache>
                <c:formatCode>_-* #,##0_-;\-* #,##0_-;_-* "-"??_-;_-@_-</c:formatCode>
                <c:ptCount val="11"/>
                <c:pt idx="0">
                  <c:v>70.83</c:v>
                </c:pt>
                <c:pt idx="1">
                  <c:v>71.91</c:v>
                </c:pt>
                <c:pt idx="2">
                  <c:v>74.12</c:v>
                </c:pt>
                <c:pt idx="3">
                  <c:v>74.650000000000006</c:v>
                </c:pt>
                <c:pt idx="4">
                  <c:v>69.2</c:v>
                </c:pt>
                <c:pt idx="5">
                  <c:v>64.36</c:v>
                </c:pt>
                <c:pt idx="6">
                  <c:v>62.93</c:v>
                </c:pt>
                <c:pt idx="7">
                  <c:v>59.79</c:v>
                </c:pt>
                <c:pt idx="8">
                  <c:v>57.15</c:v>
                </c:pt>
                <c:pt idx="9">
                  <c:v>49.21</c:v>
                </c:pt>
                <c:pt idx="10">
                  <c:v>44.76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Tabela!$A$23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Tabela!$B$23:$L$23</c:f>
              <c:numCache>
                <c:formatCode>_-* #,##0_-;\-* #,##0_-;_-* "-"??_-;_-@_-</c:formatCode>
                <c:ptCount val="11"/>
                <c:pt idx="0">
                  <c:v>52.6</c:v>
                </c:pt>
                <c:pt idx="1">
                  <c:v>57.27</c:v>
                </c:pt>
                <c:pt idx="2">
                  <c:v>62.06</c:v>
                </c:pt>
                <c:pt idx="3">
                  <c:v>61.48</c:v>
                </c:pt>
                <c:pt idx="4">
                  <c:v>58.47</c:v>
                </c:pt>
                <c:pt idx="5">
                  <c:v>55.57</c:v>
                </c:pt>
                <c:pt idx="6">
                  <c:v>54.29</c:v>
                </c:pt>
                <c:pt idx="7">
                  <c:v>47.95</c:v>
                </c:pt>
                <c:pt idx="8">
                  <c:v>45.18</c:v>
                </c:pt>
                <c:pt idx="9">
                  <c:v>40.58</c:v>
                </c:pt>
                <c:pt idx="10">
                  <c:v>39.200000000000003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Tabela!$A$24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Tabela!$B$24:$L$24</c:f>
              <c:numCache>
                <c:formatCode>_-* #,##0_-;\-* #,##0_-;_-* "-"??_-;_-@_-</c:formatCode>
                <c:ptCount val="11"/>
                <c:pt idx="0">
                  <c:v>25.88</c:v>
                </c:pt>
                <c:pt idx="1">
                  <c:v>29.47</c:v>
                </c:pt>
                <c:pt idx="2">
                  <c:v>33.31</c:v>
                </c:pt>
                <c:pt idx="3">
                  <c:v>34.659999999999997</c:v>
                </c:pt>
                <c:pt idx="4">
                  <c:v>32.39</c:v>
                </c:pt>
                <c:pt idx="5">
                  <c:v>30.66</c:v>
                </c:pt>
                <c:pt idx="6">
                  <c:v>28.51</c:v>
                </c:pt>
                <c:pt idx="7">
                  <c:v>26.69</c:v>
                </c:pt>
                <c:pt idx="8">
                  <c:v>25.59</c:v>
                </c:pt>
                <c:pt idx="9">
                  <c:v>21.64</c:v>
                </c:pt>
                <c:pt idx="10">
                  <c:v>20.149999999999999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Tabela!$A$26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Tabela!$B$5:$L$5</c:f>
              <c:numCache>
                <c:formatCode>General</c:formatCode>
                <c:ptCount val="11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2011</c:v>
                </c:pt>
                <c:pt idx="10">
                  <c:v>2012</c:v>
                </c:pt>
              </c:numCache>
            </c:numRef>
          </c:cat>
          <c:val>
            <c:numRef>
              <c:f>Tabela!$B$26:$L$26</c:f>
              <c:numCache>
                <c:formatCode>_-* #,##0_-;\-* #,##0_-;_-* "-"??_-;_-@_-</c:formatCode>
                <c:ptCount val="11"/>
                <c:pt idx="0">
                  <c:v>62.14</c:v>
                </c:pt>
                <c:pt idx="1">
                  <c:v>61.88</c:v>
                </c:pt>
                <c:pt idx="2">
                  <c:v>64.97</c:v>
                </c:pt>
                <c:pt idx="3">
                  <c:v>63.71</c:v>
                </c:pt>
                <c:pt idx="4">
                  <c:v>59.23</c:v>
                </c:pt>
                <c:pt idx="5">
                  <c:v>55.27</c:v>
                </c:pt>
                <c:pt idx="6">
                  <c:v>53.59</c:v>
                </c:pt>
                <c:pt idx="7">
                  <c:v>48.23</c:v>
                </c:pt>
                <c:pt idx="8">
                  <c:v>45.87</c:v>
                </c:pt>
                <c:pt idx="9">
                  <c:v>39.57</c:v>
                </c:pt>
                <c:pt idx="10">
                  <c:v>36.94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54208"/>
        <c:axId val="79876480"/>
      </c:lineChart>
      <c:catAx>
        <c:axId val="79854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9876480"/>
        <c:crosses val="autoZero"/>
        <c:auto val="1"/>
        <c:lblAlgn val="ctr"/>
        <c:lblOffset val="100"/>
        <c:noMultiLvlLbl val="0"/>
      </c:catAx>
      <c:valAx>
        <c:axId val="79876480"/>
        <c:scaling>
          <c:orientation val="minMax"/>
          <c:max val="100"/>
        </c:scaling>
        <c:delete val="0"/>
        <c:axPos val="l"/>
        <c:majorGridlines/>
        <c:numFmt formatCode="_-* #,##0_-;\-* #,##0_-;_-* &quot;-&quot;??_-;_-@_-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985420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3880166</xdr:colOff>
      <xdr:row>0</xdr:row>
      <xdr:rowOff>1475360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08891" cy="14753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4</xdr:col>
      <xdr:colOff>742950</xdr:colOff>
      <xdr:row>21</xdr:row>
      <xdr:rowOff>76200</xdr:rowOff>
    </xdr:to>
    <xdr:graphicFrame macro="">
      <xdr:nvGraphicFramePr>
        <xdr:cNvPr id="9354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40</xdr:row>
      <xdr:rowOff>47625</xdr:rowOff>
    </xdr:from>
    <xdr:to>
      <xdr:col>4</xdr:col>
      <xdr:colOff>742950</xdr:colOff>
      <xdr:row>57</xdr:row>
      <xdr:rowOff>123825</xdr:rowOff>
    </xdr:to>
    <xdr:graphicFrame macro="">
      <xdr:nvGraphicFramePr>
        <xdr:cNvPr id="9355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790575</xdr:colOff>
      <xdr:row>4</xdr:row>
      <xdr:rowOff>28575</xdr:rowOff>
    </xdr:from>
    <xdr:to>
      <xdr:col>11</xdr:col>
      <xdr:colOff>333375</xdr:colOff>
      <xdr:row>21</xdr:row>
      <xdr:rowOff>104775</xdr:rowOff>
    </xdr:to>
    <xdr:graphicFrame macro="">
      <xdr:nvGraphicFramePr>
        <xdr:cNvPr id="9357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790575</xdr:colOff>
      <xdr:row>21</xdr:row>
      <xdr:rowOff>161925</xdr:rowOff>
    </xdr:from>
    <xdr:to>
      <xdr:col>11</xdr:col>
      <xdr:colOff>333375</xdr:colOff>
      <xdr:row>39</xdr:row>
      <xdr:rowOff>47625</xdr:rowOff>
    </xdr:to>
    <xdr:graphicFrame macro="">
      <xdr:nvGraphicFramePr>
        <xdr:cNvPr id="9358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9525</xdr:colOff>
      <xdr:row>21</xdr:row>
      <xdr:rowOff>133350</xdr:rowOff>
    </xdr:from>
    <xdr:to>
      <xdr:col>4</xdr:col>
      <xdr:colOff>752475</xdr:colOff>
      <xdr:row>39</xdr:row>
      <xdr:rowOff>19050</xdr:rowOff>
    </xdr:to>
    <xdr:graphicFrame macro="">
      <xdr:nvGraphicFramePr>
        <xdr:cNvPr id="9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2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Brasil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Salvador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Região Nordeste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Recife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Fortaleza</a:t>
          </a:r>
        </a:p>
      </cdr:txBody>
    </cdr:sp>
  </cdr:relSizeAnchor>
</c:userShape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1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2" sqref="A2:B2"/>
    </sheetView>
  </sheetViews>
  <sheetFormatPr defaultRowHeight="15" x14ac:dyDescent="0.25"/>
  <cols>
    <col min="1" max="1" width="18.42578125" customWidth="1"/>
    <col min="2" max="2" width="95.28515625" customWidth="1"/>
  </cols>
  <sheetData>
    <row r="1" spans="1:2" s="10" customFormat="1" ht="116.25" customHeight="1" x14ac:dyDescent="0.3">
      <c r="A1"/>
      <c r="B1"/>
    </row>
    <row r="2" spans="1:2" s="10" customFormat="1" ht="18.75" x14ac:dyDescent="0.3">
      <c r="A2" s="23" t="s">
        <v>4</v>
      </c>
      <c r="B2" s="23"/>
    </row>
    <row r="3" spans="1:2" s="10" customFormat="1" ht="16.5" customHeight="1" x14ac:dyDescent="0.3">
      <c r="A3" s="23" t="s">
        <v>18</v>
      </c>
      <c r="B3" s="23"/>
    </row>
    <row r="4" spans="1:2" ht="37.5" customHeight="1" x14ac:dyDescent="0.3">
      <c r="A4" s="24" t="s">
        <v>34</v>
      </c>
      <c r="B4" s="24"/>
    </row>
    <row r="5" spans="1:2" x14ac:dyDescent="0.25">
      <c r="A5" s="5" t="s">
        <v>5</v>
      </c>
      <c r="B5" s="6" t="s">
        <v>25</v>
      </c>
    </row>
    <row r="6" spans="1:2" ht="45" x14ac:dyDescent="0.25">
      <c r="A6" s="5" t="s">
        <v>6</v>
      </c>
      <c r="B6" s="6" t="s">
        <v>26</v>
      </c>
    </row>
    <row r="7" spans="1:2" x14ac:dyDescent="0.25">
      <c r="A7" s="5" t="s">
        <v>0</v>
      </c>
      <c r="B7" s="6" t="s">
        <v>19</v>
      </c>
    </row>
    <row r="8" spans="1:2" ht="30" x14ac:dyDescent="0.25">
      <c r="A8" s="5" t="s">
        <v>1</v>
      </c>
      <c r="B8" s="6" t="s">
        <v>27</v>
      </c>
    </row>
    <row r="9" spans="1:2" x14ac:dyDescent="0.25">
      <c r="A9" s="5" t="s">
        <v>2</v>
      </c>
      <c r="B9" s="6" t="s">
        <v>33</v>
      </c>
    </row>
    <row r="10" spans="1:2" x14ac:dyDescent="0.25">
      <c r="A10" s="5" t="s">
        <v>7</v>
      </c>
      <c r="B10" s="6" t="s">
        <v>13</v>
      </c>
    </row>
    <row r="11" spans="1:2" x14ac:dyDescent="0.25">
      <c r="A11" s="5" t="s">
        <v>8</v>
      </c>
      <c r="B11" s="6" t="s">
        <v>37</v>
      </c>
    </row>
    <row r="12" spans="1:2" ht="15" customHeight="1" x14ac:dyDescent="0.25">
      <c r="A12" s="5" t="s">
        <v>3</v>
      </c>
      <c r="B12" s="7" t="s">
        <v>20</v>
      </c>
    </row>
    <row r="13" spans="1:2" ht="15" customHeight="1" x14ac:dyDescent="0.25">
      <c r="A13" s="5"/>
      <c r="B13" s="7" t="s">
        <v>21</v>
      </c>
    </row>
    <row r="14" spans="1:2" ht="30" x14ac:dyDescent="0.25">
      <c r="A14" s="5"/>
      <c r="B14" s="7" t="s">
        <v>39</v>
      </c>
    </row>
    <row r="15" spans="1:2" ht="30" x14ac:dyDescent="0.25">
      <c r="A15" s="5"/>
      <c r="B15" s="7" t="s">
        <v>40</v>
      </c>
    </row>
    <row r="16" spans="1:2" ht="30" x14ac:dyDescent="0.25">
      <c r="A16" s="5"/>
      <c r="B16" s="7" t="s">
        <v>41</v>
      </c>
    </row>
    <row r="18" spans="1:2" x14ac:dyDescent="0.25">
      <c r="A18" t="s">
        <v>9</v>
      </c>
      <c r="B18" s="1">
        <v>41608</v>
      </c>
    </row>
    <row r="19" spans="1:2" x14ac:dyDescent="0.25">
      <c r="B19" s="7" t="s">
        <v>31</v>
      </c>
    </row>
    <row r="21" spans="1:2" ht="75" x14ac:dyDescent="0.25">
      <c r="A21" s="5" t="s">
        <v>32</v>
      </c>
      <c r="B21" s="22" t="s">
        <v>44</v>
      </c>
    </row>
  </sheetData>
  <mergeCells count="3">
    <mergeCell ref="A2:B2"/>
    <mergeCell ref="A3:B3"/>
    <mergeCell ref="A4:B4"/>
  </mergeCells>
  <pageMargins left="0.51181102362204722" right="0.51181102362204722" top="0.78740157480314965" bottom="0.78740157480314965" header="0.31496062992125984" footer="0.31496062992125984"/>
  <pageSetup paperSize="9" scale="83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workbookViewId="0">
      <pane xSplit="1" ySplit="5" topLeftCell="B6" activePane="bottomRight" state="frozen"/>
      <selection activeCell="A3" sqref="A3"/>
      <selection pane="topRight" activeCell="A3" sqref="A3"/>
      <selection pane="bottomLeft" activeCell="A3" sqref="A3"/>
      <selection pane="bottomRight" activeCell="B6" sqref="B6"/>
    </sheetView>
  </sheetViews>
  <sheetFormatPr defaultRowHeight="15" x14ac:dyDescent="0.25"/>
  <cols>
    <col min="1" max="1" width="19.7109375" customWidth="1"/>
    <col min="2" max="12" width="12.5703125" style="17" customWidth="1"/>
  </cols>
  <sheetData>
    <row r="1" spans="1:12" s="10" customFormat="1" ht="18.75" x14ac:dyDescent="0.3">
      <c r="A1" s="9" t="str">
        <f>Ficha!A2</f>
        <v>Determinantes Sociais de Saúde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s="10" customFormat="1" ht="18.75" x14ac:dyDescent="0.3">
      <c r="A2" s="9" t="str">
        <f>Ficha!A3</f>
        <v>Indicadores socioeconômicos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2" s="10" customFormat="1" ht="37.5" customHeight="1" x14ac:dyDescent="0.3">
      <c r="A3" s="26" t="str">
        <f>Ficha!A4</f>
        <v>Ind010203RNE - Proporção (%) da população com RDPC menor que meio salário-mínimo, por ano, segundo Brasil, Região Nordeste, regiões metropolitanas do Nordeste e escolaridade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</row>
    <row r="4" spans="1:12" s="10" customFormat="1" ht="18.75" x14ac:dyDescent="0.3">
      <c r="A4" s="9" t="s">
        <v>38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</row>
    <row r="5" spans="1:12" x14ac:dyDescent="0.25">
      <c r="A5" s="2" t="s">
        <v>17</v>
      </c>
      <c r="B5" s="3">
        <v>2001</v>
      </c>
      <c r="C5" s="3">
        <v>2002</v>
      </c>
      <c r="D5" s="3">
        <v>2003</v>
      </c>
      <c r="E5" s="3">
        <v>2004</v>
      </c>
      <c r="F5" s="3">
        <v>2005</v>
      </c>
      <c r="G5" s="3">
        <v>2006</v>
      </c>
      <c r="H5" s="3">
        <v>2007</v>
      </c>
      <c r="I5" s="3">
        <v>2008</v>
      </c>
      <c r="J5" s="4">
        <v>2009</v>
      </c>
      <c r="K5" s="4">
        <v>2011</v>
      </c>
      <c r="L5" s="4">
        <v>2012</v>
      </c>
    </row>
    <row r="6" spans="1:12" x14ac:dyDescent="0.25">
      <c r="A6" t="s">
        <v>35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x14ac:dyDescent="0.25">
      <c r="A7" s="13" t="s">
        <v>16</v>
      </c>
      <c r="B7" s="18">
        <v>67.66</v>
      </c>
      <c r="C7" s="18">
        <v>67.17</v>
      </c>
      <c r="D7" s="18">
        <v>67.900000000000006</v>
      </c>
      <c r="E7" s="18">
        <v>66.709999999999994</v>
      </c>
      <c r="F7" s="18">
        <v>63.56</v>
      </c>
      <c r="G7" s="18">
        <v>58.81</v>
      </c>
      <c r="H7" s="18">
        <v>56.62</v>
      </c>
      <c r="I7" s="18">
        <v>53.55</v>
      </c>
      <c r="J7" s="18">
        <v>51.4</v>
      </c>
      <c r="K7" s="18">
        <v>45.96</v>
      </c>
      <c r="L7" s="18">
        <v>43.19</v>
      </c>
    </row>
    <row r="8" spans="1:12" x14ac:dyDescent="0.25">
      <c r="A8" s="13" t="s">
        <v>15</v>
      </c>
      <c r="B8" s="18">
        <v>53.31</v>
      </c>
      <c r="C8" s="18">
        <v>53.72</v>
      </c>
      <c r="D8" s="18">
        <v>56.18</v>
      </c>
      <c r="E8" s="18">
        <v>54.94</v>
      </c>
      <c r="F8" s="18">
        <v>52.48</v>
      </c>
      <c r="G8" s="18">
        <v>48.26</v>
      </c>
      <c r="H8" s="18">
        <v>45.58</v>
      </c>
      <c r="I8" s="18">
        <v>43.11</v>
      </c>
      <c r="J8" s="18">
        <v>41.44</v>
      </c>
      <c r="K8" s="18">
        <v>36.659999999999997</v>
      </c>
      <c r="L8" s="18">
        <v>34.44</v>
      </c>
    </row>
    <row r="9" spans="1:12" x14ac:dyDescent="0.25">
      <c r="A9" s="13" t="s">
        <v>22</v>
      </c>
      <c r="B9" s="18">
        <v>37.03</v>
      </c>
      <c r="C9" s="18">
        <v>38.840000000000003</v>
      </c>
      <c r="D9" s="18">
        <v>42.73</v>
      </c>
      <c r="E9" s="18">
        <v>42</v>
      </c>
      <c r="F9" s="18">
        <v>40.090000000000003</v>
      </c>
      <c r="G9" s="18">
        <v>36.950000000000003</v>
      </c>
      <c r="H9" s="18">
        <v>35.03</v>
      </c>
      <c r="I9" s="18">
        <v>33.17</v>
      </c>
      <c r="J9" s="18">
        <v>31.37</v>
      </c>
      <c r="K9" s="18">
        <v>29.33</v>
      </c>
      <c r="L9" s="18">
        <v>27.72</v>
      </c>
    </row>
    <row r="10" spans="1:12" x14ac:dyDescent="0.25">
      <c r="A10" s="13" t="s">
        <v>23</v>
      </c>
      <c r="B10" s="18">
        <v>17.670000000000002</v>
      </c>
      <c r="C10" s="18">
        <v>18.809999999999999</v>
      </c>
      <c r="D10" s="18">
        <v>21.2</v>
      </c>
      <c r="E10" s="18">
        <v>21.47</v>
      </c>
      <c r="F10" s="18">
        <v>19.43</v>
      </c>
      <c r="G10" s="18">
        <v>17.559999999999999</v>
      </c>
      <c r="H10" s="18">
        <v>17.28</v>
      </c>
      <c r="I10" s="18">
        <v>16.190000000000001</v>
      </c>
      <c r="J10" s="18">
        <v>16.100000000000001</v>
      </c>
      <c r="K10" s="18">
        <v>14.86</v>
      </c>
      <c r="L10" s="18">
        <v>13.83</v>
      </c>
    </row>
    <row r="11" spans="1:12" x14ac:dyDescent="0.25">
      <c r="A11" s="13" t="s">
        <v>24</v>
      </c>
      <c r="B11" s="18">
        <v>2.2799999999999998</v>
      </c>
      <c r="C11" s="18">
        <v>2.25</v>
      </c>
      <c r="D11" s="18">
        <v>2.2599999999999998</v>
      </c>
      <c r="E11" s="18">
        <v>2.76</v>
      </c>
      <c r="F11" s="18">
        <v>2.0099999999999998</v>
      </c>
      <c r="G11" s="18">
        <v>1.93</v>
      </c>
      <c r="H11" s="18">
        <v>2.41</v>
      </c>
      <c r="I11" s="18">
        <v>3.37</v>
      </c>
      <c r="J11" s="18">
        <v>2.9</v>
      </c>
      <c r="K11" s="18">
        <v>3.06</v>
      </c>
      <c r="L11" s="18">
        <v>2.73</v>
      </c>
    </row>
    <row r="12" spans="1:12" x14ac:dyDescent="0.25">
      <c r="A12" s="13" t="s">
        <v>14</v>
      </c>
      <c r="B12" s="18">
        <v>50.67</v>
      </c>
      <c r="C12" s="18">
        <v>50.15</v>
      </c>
      <c r="D12" s="18">
        <v>51.23</v>
      </c>
      <c r="E12" s="18">
        <v>50.03</v>
      </c>
      <c r="F12" s="18">
        <v>46.93</v>
      </c>
      <c r="G12" s="18">
        <v>42.56</v>
      </c>
      <c r="H12" s="18">
        <v>40.32</v>
      </c>
      <c r="I12" s="18">
        <v>37.57</v>
      </c>
      <c r="J12" s="18">
        <v>35.71</v>
      </c>
      <c r="K12" s="18">
        <v>31.56</v>
      </c>
      <c r="L12" s="18">
        <v>29.23</v>
      </c>
    </row>
    <row r="13" spans="1:12" x14ac:dyDescent="0.25">
      <c r="A13" t="s">
        <v>36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</row>
    <row r="14" spans="1:12" x14ac:dyDescent="0.25">
      <c r="A14" s="13" t="s">
        <v>16</v>
      </c>
      <c r="B14" s="20">
        <v>84.8</v>
      </c>
      <c r="C14" s="20">
        <v>84.29</v>
      </c>
      <c r="D14" s="20">
        <v>84.51</v>
      </c>
      <c r="E14" s="20">
        <v>83.6</v>
      </c>
      <c r="F14" s="20">
        <v>80.91</v>
      </c>
      <c r="G14" s="20">
        <v>76.36</v>
      </c>
      <c r="H14" s="20">
        <v>74.22</v>
      </c>
      <c r="I14" s="20">
        <v>71.319999999999993</v>
      </c>
      <c r="J14" s="20">
        <v>69.069999999999993</v>
      </c>
      <c r="K14" s="20">
        <v>63.57</v>
      </c>
      <c r="L14" s="20">
        <v>60.15</v>
      </c>
    </row>
    <row r="15" spans="1:12" x14ac:dyDescent="0.25">
      <c r="A15" s="13" t="s">
        <v>15</v>
      </c>
      <c r="B15" s="20">
        <v>76.59</v>
      </c>
      <c r="C15" s="20">
        <v>77.84</v>
      </c>
      <c r="D15" s="20">
        <v>79.959999999999994</v>
      </c>
      <c r="E15" s="20">
        <v>78.680000000000007</v>
      </c>
      <c r="F15" s="20">
        <v>76.790000000000006</v>
      </c>
      <c r="G15" s="20">
        <v>72.77</v>
      </c>
      <c r="H15" s="20">
        <v>70.709999999999994</v>
      </c>
      <c r="I15" s="20">
        <v>67.150000000000006</v>
      </c>
      <c r="J15" s="20">
        <v>66.180000000000007</v>
      </c>
      <c r="K15" s="20">
        <v>61.35</v>
      </c>
      <c r="L15" s="20">
        <v>57.13</v>
      </c>
    </row>
    <row r="16" spans="1:12" x14ac:dyDescent="0.25">
      <c r="A16" s="13" t="s">
        <v>22</v>
      </c>
      <c r="B16" s="20">
        <v>59.92</v>
      </c>
      <c r="C16" s="20">
        <v>61.84</v>
      </c>
      <c r="D16" s="20">
        <v>66.319999999999993</v>
      </c>
      <c r="E16" s="20">
        <v>66.650000000000006</v>
      </c>
      <c r="F16" s="20">
        <v>64.23</v>
      </c>
      <c r="G16" s="20">
        <v>59.87</v>
      </c>
      <c r="H16" s="20">
        <v>58.45</v>
      </c>
      <c r="I16" s="20">
        <v>56.2</v>
      </c>
      <c r="J16" s="20">
        <v>54.02</v>
      </c>
      <c r="K16" s="20">
        <v>51.82</v>
      </c>
      <c r="L16" s="20">
        <v>49.29</v>
      </c>
    </row>
    <row r="17" spans="1:12" x14ac:dyDescent="0.25">
      <c r="A17" s="13" t="s">
        <v>23</v>
      </c>
      <c r="B17" s="20">
        <v>33.549999999999997</v>
      </c>
      <c r="C17" s="20">
        <v>35.31</v>
      </c>
      <c r="D17" s="20">
        <v>39.520000000000003</v>
      </c>
      <c r="E17" s="20">
        <v>40.24</v>
      </c>
      <c r="F17" s="20">
        <v>37.19</v>
      </c>
      <c r="G17" s="20">
        <v>33.549999999999997</v>
      </c>
      <c r="H17" s="20">
        <v>32.340000000000003</v>
      </c>
      <c r="I17" s="20">
        <v>31.62</v>
      </c>
      <c r="J17" s="20">
        <v>30.71</v>
      </c>
      <c r="K17" s="20">
        <v>29.8</v>
      </c>
      <c r="L17" s="20">
        <v>27.19</v>
      </c>
    </row>
    <row r="18" spans="1:12" x14ac:dyDescent="0.25">
      <c r="A18" s="13" t="s">
        <v>24</v>
      </c>
      <c r="B18" s="20">
        <v>5.32</v>
      </c>
      <c r="C18" s="20">
        <v>4.09</v>
      </c>
      <c r="D18" s="20">
        <v>5.48</v>
      </c>
      <c r="E18" s="20">
        <v>6.49</v>
      </c>
      <c r="F18" s="20">
        <v>4.66</v>
      </c>
      <c r="G18" s="20">
        <v>4.8499999999999996</v>
      </c>
      <c r="H18" s="20">
        <v>5.13</v>
      </c>
      <c r="I18" s="20">
        <v>6.85</v>
      </c>
      <c r="J18" s="20">
        <v>5.27</v>
      </c>
      <c r="K18" s="20">
        <v>6.59</v>
      </c>
      <c r="L18" s="20">
        <v>5.24</v>
      </c>
    </row>
    <row r="19" spans="1:12" x14ac:dyDescent="0.25">
      <c r="A19" s="13" t="s">
        <v>14</v>
      </c>
      <c r="B19" s="18">
        <v>74.37</v>
      </c>
      <c r="C19" s="18">
        <v>73.959999999999994</v>
      </c>
      <c r="D19" s="18">
        <v>74.900000000000006</v>
      </c>
      <c r="E19" s="18">
        <v>73.599999999999994</v>
      </c>
      <c r="F19" s="18">
        <v>70.67</v>
      </c>
      <c r="G19" s="18">
        <v>65.84</v>
      </c>
      <c r="H19" s="18">
        <v>63.31</v>
      </c>
      <c r="I19" s="18">
        <v>60.08</v>
      </c>
      <c r="J19" s="18">
        <v>57.86</v>
      </c>
      <c r="K19" s="18">
        <v>53.13</v>
      </c>
      <c r="L19" s="18">
        <v>49.47</v>
      </c>
    </row>
    <row r="20" spans="1:12" x14ac:dyDescent="0.25">
      <c r="A20" t="s">
        <v>28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</row>
    <row r="21" spans="1:12" x14ac:dyDescent="0.25">
      <c r="A21" s="13" t="s">
        <v>16</v>
      </c>
      <c r="B21" s="18">
        <v>77.62</v>
      </c>
      <c r="C21" s="18">
        <v>76.14</v>
      </c>
      <c r="D21" s="18">
        <v>79.64</v>
      </c>
      <c r="E21" s="18">
        <v>79.02</v>
      </c>
      <c r="F21" s="18">
        <v>73.53</v>
      </c>
      <c r="G21" s="18">
        <v>70.239999999999995</v>
      </c>
      <c r="H21" s="18">
        <v>69.41</v>
      </c>
      <c r="I21" s="18">
        <v>63.21</v>
      </c>
      <c r="J21" s="18">
        <v>60.83</v>
      </c>
      <c r="K21" s="18">
        <v>53.82</v>
      </c>
      <c r="L21" s="18">
        <v>50.8</v>
      </c>
    </row>
    <row r="22" spans="1:12" x14ac:dyDescent="0.25">
      <c r="A22" s="13" t="s">
        <v>15</v>
      </c>
      <c r="B22" s="18">
        <v>70.83</v>
      </c>
      <c r="C22" s="18">
        <v>71.91</v>
      </c>
      <c r="D22" s="18">
        <v>74.12</v>
      </c>
      <c r="E22" s="18">
        <v>74.650000000000006</v>
      </c>
      <c r="F22" s="18">
        <v>69.2</v>
      </c>
      <c r="G22" s="18">
        <v>64.36</v>
      </c>
      <c r="H22" s="18">
        <v>62.93</v>
      </c>
      <c r="I22" s="18">
        <v>59.79</v>
      </c>
      <c r="J22" s="18">
        <v>57.15</v>
      </c>
      <c r="K22" s="18">
        <v>49.21</v>
      </c>
      <c r="L22" s="18">
        <v>44.76</v>
      </c>
    </row>
    <row r="23" spans="1:12" x14ac:dyDescent="0.25">
      <c r="A23" s="13" t="s">
        <v>22</v>
      </c>
      <c r="B23" s="18">
        <v>52.6</v>
      </c>
      <c r="C23" s="18">
        <v>57.27</v>
      </c>
      <c r="D23" s="18">
        <v>62.06</v>
      </c>
      <c r="E23" s="18">
        <v>61.48</v>
      </c>
      <c r="F23" s="18">
        <v>58.47</v>
      </c>
      <c r="G23" s="18">
        <v>55.57</v>
      </c>
      <c r="H23" s="18">
        <v>54.29</v>
      </c>
      <c r="I23" s="18">
        <v>47.95</v>
      </c>
      <c r="J23" s="18">
        <v>45.18</v>
      </c>
      <c r="K23" s="18">
        <v>40.58</v>
      </c>
      <c r="L23" s="18">
        <v>39.200000000000003</v>
      </c>
    </row>
    <row r="24" spans="1:12" x14ac:dyDescent="0.25">
      <c r="A24" s="13" t="s">
        <v>23</v>
      </c>
      <c r="B24" s="18">
        <v>25.88</v>
      </c>
      <c r="C24" s="18">
        <v>29.47</v>
      </c>
      <c r="D24" s="18">
        <v>33.31</v>
      </c>
      <c r="E24" s="18">
        <v>34.659999999999997</v>
      </c>
      <c r="F24" s="18">
        <v>32.39</v>
      </c>
      <c r="G24" s="18">
        <v>30.66</v>
      </c>
      <c r="H24" s="18">
        <v>28.51</v>
      </c>
      <c r="I24" s="18">
        <v>26.69</v>
      </c>
      <c r="J24" s="18">
        <v>25.59</v>
      </c>
      <c r="K24" s="18">
        <v>21.64</v>
      </c>
      <c r="L24" s="18">
        <v>20.149999999999999</v>
      </c>
    </row>
    <row r="25" spans="1:12" x14ac:dyDescent="0.25">
      <c r="A25" s="13" t="s">
        <v>24</v>
      </c>
      <c r="B25" s="18" t="s">
        <v>42</v>
      </c>
      <c r="C25" s="18" t="s">
        <v>42</v>
      </c>
      <c r="D25" s="18" t="s">
        <v>42</v>
      </c>
      <c r="E25" s="18">
        <v>4.66</v>
      </c>
      <c r="F25" s="18" t="s">
        <v>42</v>
      </c>
      <c r="G25" s="18" t="s">
        <v>42</v>
      </c>
      <c r="H25" s="18" t="s">
        <v>42</v>
      </c>
      <c r="I25" s="18">
        <v>4.57</v>
      </c>
      <c r="J25" s="18" t="s">
        <v>42</v>
      </c>
      <c r="K25" s="18" t="s">
        <v>42</v>
      </c>
      <c r="L25" s="18" t="s">
        <v>42</v>
      </c>
    </row>
    <row r="26" spans="1:12" x14ac:dyDescent="0.25">
      <c r="A26" s="13" t="s">
        <v>14</v>
      </c>
      <c r="B26" s="18">
        <v>62.14</v>
      </c>
      <c r="C26" s="18">
        <v>61.88</v>
      </c>
      <c r="D26" s="18">
        <v>64.97</v>
      </c>
      <c r="E26" s="18">
        <v>63.71</v>
      </c>
      <c r="F26" s="18">
        <v>59.23</v>
      </c>
      <c r="G26" s="18">
        <v>55.27</v>
      </c>
      <c r="H26" s="18">
        <v>53.59</v>
      </c>
      <c r="I26" s="18">
        <v>48.23</v>
      </c>
      <c r="J26" s="18">
        <v>45.87</v>
      </c>
      <c r="K26" s="18">
        <v>39.57</v>
      </c>
      <c r="L26" s="18">
        <v>36.94</v>
      </c>
    </row>
    <row r="27" spans="1:12" x14ac:dyDescent="0.25">
      <c r="A27" t="s">
        <v>29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</row>
    <row r="28" spans="1:12" x14ac:dyDescent="0.25">
      <c r="A28" s="13" t="s">
        <v>16</v>
      </c>
      <c r="B28" s="18">
        <v>75.28</v>
      </c>
      <c r="C28" s="18">
        <v>75.099999999999994</v>
      </c>
      <c r="D28" s="18">
        <v>78.489999999999995</v>
      </c>
      <c r="E28" s="18">
        <v>78.349999999999994</v>
      </c>
      <c r="F28" s="18">
        <v>73.680000000000007</v>
      </c>
      <c r="G28" s="18">
        <v>70.97</v>
      </c>
      <c r="H28" s="18">
        <v>67.83</v>
      </c>
      <c r="I28" s="18">
        <v>67.28</v>
      </c>
      <c r="J28" s="18">
        <v>60.67</v>
      </c>
      <c r="K28" s="18">
        <v>55.74</v>
      </c>
      <c r="L28" s="18">
        <v>48.95</v>
      </c>
    </row>
    <row r="29" spans="1:12" x14ac:dyDescent="0.25">
      <c r="A29" s="13" t="s">
        <v>15</v>
      </c>
      <c r="B29" s="18">
        <v>67.42</v>
      </c>
      <c r="C29" s="18">
        <v>69.69</v>
      </c>
      <c r="D29" s="18">
        <v>74.14</v>
      </c>
      <c r="E29" s="18">
        <v>74.37</v>
      </c>
      <c r="F29" s="18">
        <v>70.150000000000006</v>
      </c>
      <c r="G29" s="18">
        <v>65.66</v>
      </c>
      <c r="H29" s="18">
        <v>63.88</v>
      </c>
      <c r="I29" s="18">
        <v>61.3</v>
      </c>
      <c r="J29" s="18">
        <v>56.9</v>
      </c>
      <c r="K29" s="18">
        <v>51.83</v>
      </c>
      <c r="L29" s="18">
        <v>44.17</v>
      </c>
    </row>
    <row r="30" spans="1:12" x14ac:dyDescent="0.25">
      <c r="A30" s="13" t="s">
        <v>22</v>
      </c>
      <c r="B30" s="18">
        <v>53.45</v>
      </c>
      <c r="C30" s="18">
        <v>54.76</v>
      </c>
      <c r="D30" s="18">
        <v>59.88</v>
      </c>
      <c r="E30" s="18">
        <v>61.63</v>
      </c>
      <c r="F30" s="18">
        <v>56.22</v>
      </c>
      <c r="G30" s="18">
        <v>54.54</v>
      </c>
      <c r="H30" s="18">
        <v>55.34</v>
      </c>
      <c r="I30" s="18">
        <v>52.37</v>
      </c>
      <c r="J30" s="18">
        <v>47.36</v>
      </c>
      <c r="K30" s="18">
        <v>43.06</v>
      </c>
      <c r="L30" s="18">
        <v>37.1</v>
      </c>
    </row>
    <row r="31" spans="1:12" x14ac:dyDescent="0.25">
      <c r="A31" s="13" t="s">
        <v>23</v>
      </c>
      <c r="B31" s="18">
        <v>29.81</v>
      </c>
      <c r="C31" s="18">
        <v>31.97</v>
      </c>
      <c r="D31" s="18">
        <v>37.659999999999997</v>
      </c>
      <c r="E31" s="18">
        <v>38.229999999999997</v>
      </c>
      <c r="F31" s="18">
        <v>33.090000000000003</v>
      </c>
      <c r="G31" s="18">
        <v>31.29</v>
      </c>
      <c r="H31" s="18">
        <v>29.78</v>
      </c>
      <c r="I31" s="18">
        <v>29.71</v>
      </c>
      <c r="J31" s="18">
        <v>26.34</v>
      </c>
      <c r="K31" s="18">
        <v>25.52</v>
      </c>
      <c r="L31" s="18">
        <v>21.25</v>
      </c>
    </row>
    <row r="32" spans="1:12" x14ac:dyDescent="0.25">
      <c r="A32" s="13" t="s">
        <v>24</v>
      </c>
      <c r="B32" s="18" t="s">
        <v>42</v>
      </c>
      <c r="C32" s="18" t="s">
        <v>42</v>
      </c>
      <c r="D32" s="18">
        <v>4.3099999999999996</v>
      </c>
      <c r="E32" s="18">
        <v>4.24</v>
      </c>
      <c r="F32" s="18">
        <v>3.72</v>
      </c>
      <c r="G32" s="18">
        <v>4.37</v>
      </c>
      <c r="H32" s="18">
        <v>4.21</v>
      </c>
      <c r="I32" s="18">
        <v>4.82</v>
      </c>
      <c r="J32" s="18">
        <v>3.91</v>
      </c>
      <c r="K32" s="18">
        <v>5.24</v>
      </c>
      <c r="L32" s="18">
        <v>3.97</v>
      </c>
    </row>
    <row r="33" spans="1:13" x14ac:dyDescent="0.25">
      <c r="A33" s="13" t="s">
        <v>14</v>
      </c>
      <c r="B33" s="18">
        <v>59.18</v>
      </c>
      <c r="C33" s="18">
        <v>59.61</v>
      </c>
      <c r="D33" s="18">
        <v>63.78</v>
      </c>
      <c r="E33" s="18">
        <v>63.04</v>
      </c>
      <c r="F33" s="18">
        <v>58.01</v>
      </c>
      <c r="G33" s="18">
        <v>54.84</v>
      </c>
      <c r="H33" s="18">
        <v>52.48</v>
      </c>
      <c r="I33" s="18">
        <v>50.66</v>
      </c>
      <c r="J33" s="18">
        <v>44.81</v>
      </c>
      <c r="K33" s="18">
        <v>41.2</v>
      </c>
      <c r="L33" s="18">
        <v>34.82</v>
      </c>
    </row>
    <row r="34" spans="1:13" x14ac:dyDescent="0.25">
      <c r="A34" t="s">
        <v>30</v>
      </c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</row>
    <row r="35" spans="1:13" x14ac:dyDescent="0.25">
      <c r="A35" s="13" t="s">
        <v>16</v>
      </c>
      <c r="B35" s="20">
        <v>73.819999999999993</v>
      </c>
      <c r="C35" s="20">
        <v>73.099999999999994</v>
      </c>
      <c r="D35" s="20">
        <v>77.25</v>
      </c>
      <c r="E35" s="20">
        <v>72.89</v>
      </c>
      <c r="F35" s="20">
        <v>71.3</v>
      </c>
      <c r="G35" s="20">
        <v>63.27</v>
      </c>
      <c r="H35" s="20">
        <v>62.42</v>
      </c>
      <c r="I35" s="20">
        <v>58.57</v>
      </c>
      <c r="J35" s="20">
        <v>54.8</v>
      </c>
      <c r="K35" s="20">
        <v>47.78</v>
      </c>
      <c r="L35" s="20">
        <v>47.74</v>
      </c>
    </row>
    <row r="36" spans="1:13" x14ac:dyDescent="0.25">
      <c r="A36" s="13" t="s">
        <v>15</v>
      </c>
      <c r="B36" s="20">
        <v>65.849999999999994</v>
      </c>
      <c r="C36" s="20">
        <v>64.73</v>
      </c>
      <c r="D36" s="20">
        <v>72.290000000000006</v>
      </c>
      <c r="E36" s="20">
        <v>67.459999999999994</v>
      </c>
      <c r="F36" s="20">
        <v>63.39</v>
      </c>
      <c r="G36" s="20">
        <v>59.98</v>
      </c>
      <c r="H36" s="20">
        <v>54.57</v>
      </c>
      <c r="I36" s="20">
        <v>51.78</v>
      </c>
      <c r="J36" s="20">
        <v>48.91</v>
      </c>
      <c r="K36" s="20">
        <v>40.99</v>
      </c>
      <c r="L36" s="20">
        <v>42.38</v>
      </c>
    </row>
    <row r="37" spans="1:13" x14ac:dyDescent="0.25">
      <c r="A37" s="13" t="s">
        <v>22</v>
      </c>
      <c r="B37" s="20">
        <v>53.37</v>
      </c>
      <c r="C37" s="20">
        <v>55.64</v>
      </c>
      <c r="D37" s="20">
        <v>61.98</v>
      </c>
      <c r="E37" s="20">
        <v>57.54</v>
      </c>
      <c r="F37" s="20">
        <v>54.2</v>
      </c>
      <c r="G37" s="20">
        <v>46.81</v>
      </c>
      <c r="H37" s="20">
        <v>47.2</v>
      </c>
      <c r="I37" s="20">
        <v>42.6</v>
      </c>
      <c r="J37" s="20">
        <v>39.619999999999997</v>
      </c>
      <c r="K37" s="20">
        <v>34.46</v>
      </c>
      <c r="L37" s="20">
        <v>36.28</v>
      </c>
    </row>
    <row r="38" spans="1:13" x14ac:dyDescent="0.25">
      <c r="A38" s="13" t="s">
        <v>23</v>
      </c>
      <c r="B38" s="20">
        <v>26.74</v>
      </c>
      <c r="C38" s="20">
        <v>26.98</v>
      </c>
      <c r="D38" s="20">
        <v>35.17</v>
      </c>
      <c r="E38" s="20">
        <v>31.03</v>
      </c>
      <c r="F38" s="20">
        <v>30.69</v>
      </c>
      <c r="G38" s="20">
        <v>24.58</v>
      </c>
      <c r="H38" s="20">
        <v>25.03</v>
      </c>
      <c r="I38" s="20">
        <v>22.96</v>
      </c>
      <c r="J38" s="20">
        <v>20.8</v>
      </c>
      <c r="K38" s="20">
        <v>18.96</v>
      </c>
      <c r="L38" s="20">
        <v>20.34</v>
      </c>
    </row>
    <row r="39" spans="1:13" x14ac:dyDescent="0.25">
      <c r="A39" s="13" t="s">
        <v>24</v>
      </c>
      <c r="B39" s="20" t="s">
        <v>42</v>
      </c>
      <c r="C39" s="20" t="s">
        <v>42</v>
      </c>
      <c r="D39" s="20" t="s">
        <v>42</v>
      </c>
      <c r="E39" s="20" t="s">
        <v>42</v>
      </c>
      <c r="F39" s="20" t="s">
        <v>42</v>
      </c>
      <c r="G39" s="20" t="s">
        <v>42</v>
      </c>
      <c r="H39" s="20" t="s">
        <v>42</v>
      </c>
      <c r="I39" s="20" t="s">
        <v>42</v>
      </c>
      <c r="J39" s="20" t="s">
        <v>42</v>
      </c>
      <c r="K39" s="20" t="s">
        <v>42</v>
      </c>
      <c r="L39" s="20" t="s">
        <v>42</v>
      </c>
    </row>
    <row r="40" spans="1:13" x14ac:dyDescent="0.25">
      <c r="A40" s="14" t="s">
        <v>14</v>
      </c>
      <c r="B40" s="21">
        <v>56.54</v>
      </c>
      <c r="C40" s="21">
        <v>55.5</v>
      </c>
      <c r="D40" s="21">
        <v>61.48</v>
      </c>
      <c r="E40" s="21">
        <v>56.56</v>
      </c>
      <c r="F40" s="21">
        <v>53.67</v>
      </c>
      <c r="G40" s="21">
        <v>46.34</v>
      </c>
      <c r="H40" s="21">
        <v>44.71</v>
      </c>
      <c r="I40" s="21">
        <v>40.85</v>
      </c>
      <c r="J40" s="21">
        <v>38.1</v>
      </c>
      <c r="K40" s="21">
        <v>32.409999999999997</v>
      </c>
      <c r="L40" s="21">
        <v>32.99</v>
      </c>
    </row>
    <row r="41" spans="1:13" x14ac:dyDescent="0.25">
      <c r="A41" s="8" t="s">
        <v>11</v>
      </c>
    </row>
    <row r="42" spans="1:13" x14ac:dyDescent="0.25">
      <c r="A42" s="25" t="str">
        <f>Ficha!$B$7</f>
        <v>Pesquisa Nacional por Amostra de Domicílios (PNAD)</v>
      </c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12"/>
    </row>
    <row r="43" spans="1:13" x14ac:dyDescent="0.25">
      <c r="A43" t="s">
        <v>10</v>
      </c>
    </row>
    <row r="44" spans="1:13" x14ac:dyDescent="0.25">
      <c r="A44" s="25" t="str">
        <f>Ficha!$B$12</f>
        <v>1. As proporções são calculadas desconsiderando os casos sem declaração e os não aplicáveis.</v>
      </c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12"/>
    </row>
    <row r="45" spans="1:13" x14ac:dyDescent="0.25">
      <c r="A45" s="25" t="str">
        <f>Ficha!$B$13</f>
        <v>2. Informações da PNAD não disponíveis, até o ano de 2003, para as áreas rurais de RO, AC, AM, RR, PA e AP.</v>
      </c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12"/>
    </row>
    <row r="46" spans="1:13" x14ac:dyDescent="0.25">
      <c r="A46" s="25" t="str">
        <f>Ficha!$B$14</f>
        <v>3. Os valores das PNAD 2001 a 2012 estão ponderados considerando os pesos amostrais disponibilizados após a publicação do Censo 2010.</v>
      </c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12"/>
    </row>
    <row r="47" spans="1:13" x14ac:dyDescent="0.25">
      <c r="A47" s="25" t="str">
        <f>Ficha!$B$15</f>
        <v>4. Os valores da renda domiciliar (RDPC) foram deflacionados com base no INPC de setembro de 2012 para todos os anos anteriores.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12"/>
    </row>
    <row r="48" spans="1:13" x14ac:dyDescent="0.25">
      <c r="A48" s="25" t="str">
        <f>Ficha!$B$16</f>
        <v>5. Os valores da RDPC em salários mínimos foram calculados considerando como valor de referência o salário mínimo de 2012, de R$ 622,00.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12"/>
    </row>
    <row r="49" spans="1:2" x14ac:dyDescent="0.25">
      <c r="A49" t="s">
        <v>43</v>
      </c>
    </row>
    <row r="51" spans="1:2" x14ac:dyDescent="0.25">
      <c r="A51" t="s">
        <v>12</v>
      </c>
      <c r="B51" s="1">
        <f>Ficha!$B$18</f>
        <v>41608</v>
      </c>
    </row>
    <row r="52" spans="1:2" x14ac:dyDescent="0.25">
      <c r="B52" s="1" t="str">
        <f>Ficha!$B$19</f>
        <v>CEPI-DSS/ ENSP/FIOCRUZ</v>
      </c>
    </row>
  </sheetData>
  <mergeCells count="7">
    <mergeCell ref="A48:L48"/>
    <mergeCell ref="A3:L3"/>
    <mergeCell ref="A44:L44"/>
    <mergeCell ref="A47:L47"/>
    <mergeCell ref="A42:L42"/>
    <mergeCell ref="A45:L45"/>
    <mergeCell ref="A46:L46"/>
  </mergeCells>
  <pageMargins left="0.51181102362204722" right="0.51181102362204722" top="0.78740157480314965" bottom="0.78740157480314965" header="0.31496062992125984" footer="0.31496062992125984"/>
  <pageSetup paperSize="9" scale="8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0"/>
  <sheetViews>
    <sheetView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19.7109375" customWidth="1"/>
    <col min="2" max="21" width="12.5703125" customWidth="1"/>
  </cols>
  <sheetData>
    <row r="1" spans="1:21" s="9" customFormat="1" ht="18.75" x14ac:dyDescent="0.3">
      <c r="A1" s="9" t="str">
        <f>Ficha!A2</f>
        <v>Determinantes Sociais de Saúde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pans="1:21" s="9" customFormat="1" ht="18.75" x14ac:dyDescent="0.3">
      <c r="A2" s="9" t="str">
        <f>Ficha!A3</f>
        <v>Indicadores socioeconômicos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s="11" customFormat="1" ht="37.5" customHeight="1" x14ac:dyDescent="0.3">
      <c r="A3" s="26" t="str">
        <f>Ficha!A4</f>
        <v>Ind010203RNE - Proporção (%) da população com RDPC menor que meio salário-mínimo, por ano, segundo Brasil, Região Nordeste, regiões metropolitanas do Nordeste e escolaridade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10"/>
      <c r="N3" s="10"/>
      <c r="O3" s="10"/>
      <c r="P3" s="10"/>
      <c r="Q3" s="10"/>
      <c r="R3" s="10"/>
      <c r="S3" s="10"/>
      <c r="T3" s="10"/>
      <c r="U3" s="10"/>
    </row>
    <row r="4" spans="1:21" s="9" customFormat="1" ht="18.75" x14ac:dyDescent="0.3">
      <c r="A4" s="9" t="s">
        <v>38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</row>
    <row r="5" spans="1:21" x14ac:dyDescent="0.25"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</row>
    <row r="6" spans="1:21" x14ac:dyDescent="0.25"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</row>
    <row r="8" spans="1:21" x14ac:dyDescent="0.25">
      <c r="K8" s="1"/>
    </row>
    <row r="18" ht="15" customHeight="1" x14ac:dyDescent="0.25"/>
    <row r="20" ht="15" customHeight="1" x14ac:dyDescent="0.25"/>
    <row r="21" ht="15" customHeight="1" x14ac:dyDescent="0.25"/>
    <row r="22" ht="15" customHeight="1" x14ac:dyDescent="0.25"/>
    <row r="59" spans="1:11" x14ac:dyDescent="0.25">
      <c r="A59" s="8" t="s">
        <v>11</v>
      </c>
    </row>
    <row r="60" spans="1:11" x14ac:dyDescent="0.25">
      <c r="A60" s="25" t="str">
        <f>Ficha!$B$7</f>
        <v>Pesquisa Nacional por Amostra de Domicílios (PNAD)</v>
      </c>
      <c r="B60" s="25"/>
      <c r="C60" s="25"/>
      <c r="D60" s="25"/>
      <c r="E60" s="25"/>
      <c r="F60" s="25"/>
      <c r="G60" s="25"/>
      <c r="H60" s="25"/>
      <c r="I60" s="25"/>
      <c r="J60" s="25"/>
      <c r="K60" s="12"/>
    </row>
    <row r="61" spans="1:11" x14ac:dyDescent="0.25">
      <c r="A61" t="s">
        <v>10</v>
      </c>
    </row>
    <row r="62" spans="1:11" x14ac:dyDescent="0.25">
      <c r="A62" s="25" t="str">
        <f>Ficha!$B$12</f>
        <v>1. As proporções são calculadas desconsiderando os casos sem declaração e os não aplicáveis.</v>
      </c>
      <c r="B62" s="25"/>
      <c r="C62" s="25"/>
      <c r="D62" s="25"/>
      <c r="E62" s="25"/>
      <c r="F62" s="25"/>
      <c r="G62" s="25"/>
      <c r="H62" s="25"/>
      <c r="I62" s="25"/>
      <c r="J62" s="25"/>
      <c r="K62" s="12"/>
    </row>
    <row r="63" spans="1:11" x14ac:dyDescent="0.25">
      <c r="A63" s="25" t="str">
        <f>Ficha!$B$13</f>
        <v>2. Informações da PNAD não disponíveis, até o ano de 2003, para as áreas rurais de RO, AC, AM, RR, PA e AP.</v>
      </c>
      <c r="B63" s="25"/>
      <c r="C63" s="25"/>
      <c r="D63" s="25"/>
      <c r="E63" s="25"/>
      <c r="F63" s="25"/>
      <c r="G63" s="25"/>
      <c r="H63" s="25"/>
      <c r="I63" s="25"/>
      <c r="J63" s="25"/>
      <c r="K63" s="12"/>
    </row>
    <row r="64" spans="1:11" x14ac:dyDescent="0.25">
      <c r="A64" s="25" t="str">
        <f>Ficha!$B$14</f>
        <v>3. Os valores das PNAD 2001 a 2012 estão ponderados considerando os pesos amostrais disponibilizados após a publicação do Censo 2010.</v>
      </c>
      <c r="B64" s="25"/>
      <c r="C64" s="25"/>
      <c r="D64" s="25"/>
      <c r="E64" s="25"/>
      <c r="F64" s="25"/>
      <c r="G64" s="25"/>
      <c r="H64" s="25"/>
      <c r="I64" s="25"/>
      <c r="J64" s="25"/>
      <c r="K64" s="12"/>
    </row>
    <row r="65" spans="1:12" x14ac:dyDescent="0.25">
      <c r="A65" s="25" t="str">
        <f>Ficha!$B$15</f>
        <v>4. Os valores da renda domiciliar (RDPC) foram deflacionados com base no INPC de setembro de 2012 para todos os anos anteriores.</v>
      </c>
      <c r="B65" s="25"/>
      <c r="C65" s="25"/>
      <c r="D65" s="25"/>
      <c r="E65" s="25"/>
      <c r="F65" s="25"/>
      <c r="G65" s="25"/>
      <c r="H65" s="25"/>
      <c r="I65" s="25"/>
      <c r="J65" s="25"/>
      <c r="K65" s="12"/>
    </row>
    <row r="66" spans="1:12" x14ac:dyDescent="0.25">
      <c r="A66" s="25" t="str">
        <f>Ficha!$B$16</f>
        <v>5. Os valores da RDPC em salários mínimos foram calculados considerando como valor de referência o salário mínimo de 2012, de R$ 622,00.</v>
      </c>
      <c r="B66" s="25"/>
      <c r="C66" s="25"/>
      <c r="D66" s="25"/>
      <c r="E66" s="25"/>
      <c r="F66" s="25"/>
      <c r="G66" s="25"/>
      <c r="H66" s="25"/>
      <c r="I66" s="25"/>
      <c r="J66" s="25"/>
      <c r="K66" s="12"/>
    </row>
    <row r="67" spans="1:12" x14ac:dyDescent="0.25">
      <c r="A67" t="s">
        <v>43</v>
      </c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</row>
    <row r="69" spans="1:12" x14ac:dyDescent="0.25">
      <c r="A69" t="s">
        <v>12</v>
      </c>
      <c r="B69" s="1">
        <f>Ficha!$B$18</f>
        <v>41608</v>
      </c>
    </row>
    <row r="70" spans="1:12" x14ac:dyDescent="0.25">
      <c r="B70" s="1" t="str">
        <f>Ficha!$B$19</f>
        <v>CEPI-DSS/ ENSP/FIOCRUZ</v>
      </c>
    </row>
  </sheetData>
  <mergeCells count="7">
    <mergeCell ref="A66:J66"/>
    <mergeCell ref="A3:L3"/>
    <mergeCell ref="A62:J62"/>
    <mergeCell ref="A63:J63"/>
    <mergeCell ref="A60:J60"/>
    <mergeCell ref="A65:J65"/>
    <mergeCell ref="A64:J64"/>
  </mergeCells>
  <pageMargins left="0.70866141732283472" right="0.70866141732283472" top="0.6692913385826772" bottom="0.6" header="0.31496062992125984" footer="0.31496062992125984"/>
  <pageSetup paperSize="9" scale="8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Ficha</vt:lpstr>
      <vt:lpstr>Tabela</vt:lpstr>
      <vt:lpstr>Gráficos</vt:lpstr>
      <vt:lpstr>Gráficos!Titulos_de_impressao</vt:lpstr>
      <vt:lpstr>Tabela!Titulos_de_impressao</vt:lpstr>
    </vt:vector>
  </TitlesOfParts>
  <Company>ENSP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CEPI-DSS01</dc:creator>
  <cp:lastModifiedBy>CEPI-DSS02</cp:lastModifiedBy>
  <cp:lastPrinted>2013-12-16T17:12:12Z</cp:lastPrinted>
  <dcterms:created xsi:type="dcterms:W3CDTF">2011-12-20T12:08:29Z</dcterms:created>
  <dcterms:modified xsi:type="dcterms:W3CDTF">2013-12-16T17:15:02Z</dcterms:modified>
</cp:coreProperties>
</file>