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2330" windowHeight="5880"/>
  </bookViews>
  <sheets>
    <sheet name="Ficha" sheetId="8" r:id="rId1"/>
    <sheet name="Tabela" sheetId="10" r:id="rId2"/>
    <sheet name="Gráficos" sheetId="9" r:id="rId3"/>
  </sheets>
  <definedNames>
    <definedName name="_xlnm.Print_Titles" localSheetId="2">Gráficos!$1:$4</definedName>
    <definedName name="_xlnm.Print_Titles" localSheetId="1">Tabela!$1:$5</definedName>
  </definedNames>
  <calcPr calcId="145621"/>
</workbook>
</file>

<file path=xl/calcChain.xml><?xml version="1.0" encoding="utf-8"?>
<calcChain xmlns="http://schemas.openxmlformats.org/spreadsheetml/2006/main">
  <c r="B31" i="9" l="1"/>
  <c r="B30" i="9"/>
  <c r="B21" i="10"/>
  <c r="B20" i="10"/>
  <c r="A28" i="9" l="1"/>
  <c r="A18" i="10"/>
  <c r="A26" i="9"/>
  <c r="A16" i="10"/>
  <c r="A2" i="9"/>
  <c r="A27" i="9"/>
  <c r="A25" i="9"/>
  <c r="A24" i="9"/>
  <c r="A22" i="9"/>
  <c r="A3" i="9"/>
  <c r="A1" i="9"/>
  <c r="A15" i="10"/>
  <c r="A17" i="10"/>
  <c r="A14" i="10"/>
  <c r="A12" i="10"/>
  <c r="A1" i="10"/>
  <c r="A2" i="10"/>
  <c r="A3" i="10"/>
</calcChain>
</file>

<file path=xl/sharedStrings.xml><?xml version="1.0" encoding="utf-8"?>
<sst xmlns="http://schemas.openxmlformats.org/spreadsheetml/2006/main" count="41" uniqueCount="37">
  <si>
    <t xml:space="preserve">Fonte </t>
  </si>
  <si>
    <t xml:space="preserve">Método de Cálculo </t>
  </si>
  <si>
    <t xml:space="preserve">Categorização </t>
  </si>
  <si>
    <t>Notas</t>
  </si>
  <si>
    <t>Determinantes Sociais de Saúde</t>
  </si>
  <si>
    <t>Indicador</t>
  </si>
  <si>
    <t>Descrição</t>
  </si>
  <si>
    <t>Periodicidade</t>
  </si>
  <si>
    <t>Períodos disponíveis</t>
  </si>
  <si>
    <t>Data de elaboração</t>
  </si>
  <si>
    <t>Notas:</t>
  </si>
  <si>
    <t>Fonte:</t>
  </si>
  <si>
    <t>Data de elaboração:</t>
  </si>
  <si>
    <t>Anual</t>
  </si>
  <si>
    <t>Indicadores socioeconômicos</t>
  </si>
  <si>
    <t>Pesquisa Nacional por Amostra de Domicílios (PNAD)</t>
  </si>
  <si>
    <t>1. As proporções são calculadas desconsiderando os casos sem declaração e os não aplicáveis.</t>
  </si>
  <si>
    <t>2. Informações da PNAD não disponíveis, até o ano de 2003, para as áreas rurais de RO, AC, AM, RR, PA e AP.</t>
  </si>
  <si>
    <t>Região</t>
  </si>
  <si>
    <t>Número de vezes que a renda do quinto superior da distribuição da renda (20% mais ricos) é maior do que a renda do quinto inferior (20% mais pobres) na população residente.</t>
  </si>
  <si>
    <r>
      <t xml:space="preserve">Valor agregado do quinto superior de renda domiciliar </t>
    </r>
    <r>
      <rPr>
        <i/>
        <sz val="11"/>
        <color indexed="8"/>
        <rFont val="Calibri"/>
        <family val="2"/>
      </rPr>
      <t>per capita</t>
    </r>
    <r>
      <rPr>
        <sz val="11"/>
        <color theme="1"/>
        <rFont val="Calibri"/>
        <family val="2"/>
        <scheme val="minor"/>
      </rPr>
      <t xml:space="preserve"> /
Valor agregado do quinto inferior de renda domiciliar </t>
    </r>
    <r>
      <rPr>
        <i/>
        <sz val="11"/>
        <color indexed="8"/>
        <rFont val="Calibri"/>
        <family val="2"/>
      </rPr>
      <t>per capita</t>
    </r>
  </si>
  <si>
    <t>Razão de renda</t>
  </si>
  <si>
    <t>Fortaleza</t>
  </si>
  <si>
    <t>Recife</t>
  </si>
  <si>
    <t>Salvador</t>
  </si>
  <si>
    <t>CEPI-DSS/ ENSP/FIOCRUZ</t>
  </si>
  <si>
    <t>Como Citar</t>
  </si>
  <si>
    <t>Ind010207RNE - Razão de renda, por ano, segundo Brasil, Região Nordeste e regiões metropolitanas do Nordeste</t>
  </si>
  <si>
    <t>Brasil, Região Nordeste e regiões metropolitanas do Nordeste</t>
  </si>
  <si>
    <t>Brasil</t>
  </si>
  <si>
    <t>Região Nordeste</t>
  </si>
  <si>
    <t>5. Os valores da RDPC em salários mínimos foram calculados considerando como valor de referência o salário mínimo de 2012, de R$ 622,00.</t>
  </si>
  <si>
    <t>4. Os valores da renda domiciliar (RDPC) foram deflacionados com base no INPC de setembro de 2012 para todos os anos anteriores.</t>
  </si>
  <si>
    <t>2001-2009, 2011-2012</t>
  </si>
  <si>
    <t>Período:2001-2009, 2011-2012</t>
  </si>
  <si>
    <t>3. Os valores das PNAD 2001 a 2012 estão ponderados considerando os pesos amostrais disponibilizados após a publicação do Censo 2010.</t>
  </si>
  <si>
    <t>Ind010207RNE - Razão de renda, por ano, segundo Brasil, Região Nordeste e regiões metropolitanas do Nordeste [Internet]. Rio de Janeiro: Portal Determinantes Sociais da Saúde. Observatório sobre Iniquidades em Saúde. CEPI-DSS/ENSP/FIOCRUZ; 2013 Nov 30. Disponível em: http://dssbr.org/site/wp-content/uploads/2013/12/Ind010207RNE-20131130.xlsx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</si>
</sst>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4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Fill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Fill="1" applyBorder="1" applyAlignment="1">
      <alignment wrapText="1"/>
    </xf>
    <xf numFmtId="164" fontId="2" fillId="0" borderId="0" xfId="1" applyNumberFormat="1" applyFont="1"/>
    <xf numFmtId="164" fontId="2" fillId="0" borderId="4" xfId="1" applyNumberFormat="1" applyFont="1" applyBorder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4" xfId="0" applyBorder="1" applyAlignment="1">
      <alignment horizontal="left" indent="2"/>
    </xf>
    <xf numFmtId="14" fontId="0" fillId="0" borderId="0" xfId="0" applyNumberForma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0" fillId="0" borderId="0" xfId="0" applyFill="1" applyBorder="1" applyAlignment="1">
      <alignment horizontal="left" wrapText="1" indent="1"/>
    </xf>
  </cellXfs>
  <cellStyles count="2">
    <cellStyle name="Normal" xfId="0" builtinId="0"/>
    <cellStyle name="Vírgul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Tabela!$A$6</c:f>
              <c:strCache>
                <c:ptCount val="1"/>
                <c:pt idx="0">
                  <c:v>Brasil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Tabela!$B$6:$L$6</c:f>
              <c:numCache>
                <c:formatCode>_-* #,##0_-;\-* #,##0_-;_-* "-"??_-;_-@_-</c:formatCode>
                <c:ptCount val="11"/>
                <c:pt idx="0">
                  <c:v>27.04</c:v>
                </c:pt>
                <c:pt idx="1">
                  <c:v>24.86</c:v>
                </c:pt>
                <c:pt idx="2">
                  <c:v>24.44</c:v>
                </c:pt>
                <c:pt idx="3">
                  <c:v>22.22</c:v>
                </c:pt>
                <c:pt idx="4">
                  <c:v>21.43</c:v>
                </c:pt>
                <c:pt idx="5">
                  <c:v>20.56</c:v>
                </c:pt>
                <c:pt idx="6">
                  <c:v>20.46</c:v>
                </c:pt>
                <c:pt idx="7">
                  <c:v>18.98</c:v>
                </c:pt>
                <c:pt idx="8">
                  <c:v>18.7</c:v>
                </c:pt>
                <c:pt idx="9">
                  <c:v>17.71</c:v>
                </c:pt>
                <c:pt idx="10">
                  <c:v>17.09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Tabela!$A$7</c:f>
              <c:strCache>
                <c:ptCount val="1"/>
                <c:pt idx="0">
                  <c:v>Região Nordeste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Tabela!$B$7:$L$7</c:f>
              <c:numCache>
                <c:formatCode>_-* #,##0_-;\-* #,##0_-;_-* "-"??_-;_-@_-</c:formatCode>
                <c:ptCount val="11"/>
                <c:pt idx="0">
                  <c:v>24.61</c:v>
                </c:pt>
                <c:pt idx="1">
                  <c:v>22.44</c:v>
                </c:pt>
                <c:pt idx="2">
                  <c:v>22.31</c:v>
                </c:pt>
                <c:pt idx="3">
                  <c:v>21.2</c:v>
                </c:pt>
                <c:pt idx="4">
                  <c:v>20.11</c:v>
                </c:pt>
                <c:pt idx="5">
                  <c:v>20.48</c:v>
                </c:pt>
                <c:pt idx="6">
                  <c:v>20.85</c:v>
                </c:pt>
                <c:pt idx="7">
                  <c:v>19.04</c:v>
                </c:pt>
                <c:pt idx="8">
                  <c:v>19.64</c:v>
                </c:pt>
                <c:pt idx="9">
                  <c:v>19.04</c:v>
                </c:pt>
                <c:pt idx="10">
                  <c:v>17.89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Tabela!$A$8</c:f>
              <c:strCache>
                <c:ptCount val="1"/>
                <c:pt idx="0">
                  <c:v>Fortaleza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Tabela!$B$8:$L$8</c:f>
              <c:numCache>
                <c:formatCode>_-* #,##0_-;\-* #,##0_-;_-* "-"??_-;_-@_-</c:formatCode>
                <c:ptCount val="11"/>
                <c:pt idx="0">
                  <c:v>28.3</c:v>
                </c:pt>
                <c:pt idx="1">
                  <c:v>23.16</c:v>
                </c:pt>
                <c:pt idx="2">
                  <c:v>21.38</c:v>
                </c:pt>
                <c:pt idx="3">
                  <c:v>22.03</c:v>
                </c:pt>
                <c:pt idx="4">
                  <c:v>20.76</c:v>
                </c:pt>
                <c:pt idx="5">
                  <c:v>17.86</c:v>
                </c:pt>
                <c:pt idx="6">
                  <c:v>17.809999999999999</c:v>
                </c:pt>
                <c:pt idx="7">
                  <c:v>18.010000000000002</c:v>
                </c:pt>
                <c:pt idx="8">
                  <c:v>17.93</c:v>
                </c:pt>
                <c:pt idx="9">
                  <c:v>14.9</c:v>
                </c:pt>
                <c:pt idx="10">
                  <c:v>13.53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Tabela!$A$9</c:f>
              <c:strCache>
                <c:ptCount val="1"/>
                <c:pt idx="0">
                  <c:v>Recife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Tabela!$B$9:$L$9</c:f>
              <c:numCache>
                <c:formatCode>_-* #,##0_-;\-* #,##0_-;_-* "-"??_-;_-@_-</c:formatCode>
                <c:ptCount val="11"/>
                <c:pt idx="0">
                  <c:v>28.33</c:v>
                </c:pt>
                <c:pt idx="1">
                  <c:v>26.82</c:v>
                </c:pt>
                <c:pt idx="2">
                  <c:v>26.9</c:v>
                </c:pt>
                <c:pt idx="3">
                  <c:v>27.62</c:v>
                </c:pt>
                <c:pt idx="4">
                  <c:v>26.28</c:v>
                </c:pt>
                <c:pt idx="5">
                  <c:v>22.54</c:v>
                </c:pt>
                <c:pt idx="6">
                  <c:v>21.93</c:v>
                </c:pt>
                <c:pt idx="7">
                  <c:v>23.02</c:v>
                </c:pt>
                <c:pt idx="8">
                  <c:v>20.39</c:v>
                </c:pt>
                <c:pt idx="9">
                  <c:v>18.28</c:v>
                </c:pt>
                <c:pt idx="10">
                  <c:v>14.17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Tabela!$A$10</c:f>
              <c:strCache>
                <c:ptCount val="1"/>
                <c:pt idx="0">
                  <c:v>Salvador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Tabela!$B$10:$L$10</c:f>
              <c:numCache>
                <c:formatCode>_-* #,##0_-;\-* #,##0_-;_-* "-"??_-;_-@_-</c:formatCode>
                <c:ptCount val="11"/>
                <c:pt idx="0">
                  <c:v>28.64</c:v>
                </c:pt>
                <c:pt idx="1">
                  <c:v>30.46</c:v>
                </c:pt>
                <c:pt idx="2">
                  <c:v>29.06</c:v>
                </c:pt>
                <c:pt idx="3">
                  <c:v>24.88</c:v>
                </c:pt>
                <c:pt idx="4">
                  <c:v>22.99</c:v>
                </c:pt>
                <c:pt idx="5">
                  <c:v>20.65</c:v>
                </c:pt>
                <c:pt idx="6">
                  <c:v>22.67</c:v>
                </c:pt>
                <c:pt idx="7">
                  <c:v>21.24</c:v>
                </c:pt>
                <c:pt idx="8">
                  <c:v>21.15</c:v>
                </c:pt>
                <c:pt idx="9">
                  <c:v>18.82</c:v>
                </c:pt>
                <c:pt idx="10">
                  <c:v>18.98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532928"/>
        <c:axId val="71534464"/>
      </c:lineChart>
      <c:catAx>
        <c:axId val="7153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534464"/>
        <c:crosses val="autoZero"/>
        <c:auto val="1"/>
        <c:lblAlgn val="ctr"/>
        <c:lblOffset val="100"/>
        <c:noMultiLvlLbl val="0"/>
      </c:catAx>
      <c:valAx>
        <c:axId val="71534464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53292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3880166</xdr:colOff>
      <xdr:row>0</xdr:row>
      <xdr:rowOff>1475360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108891" cy="14753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9</xdr:col>
      <xdr:colOff>85725</xdr:colOff>
      <xdr:row>20</xdr:row>
      <xdr:rowOff>0</xdr:rowOff>
    </xdr:to>
    <xdr:graphicFrame macro="">
      <xdr:nvGraphicFramePr>
        <xdr:cNvPr id="9356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1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:B2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s="10" customFormat="1" ht="120" customHeight="1" x14ac:dyDescent="0.3">
      <c r="A1"/>
      <c r="B1"/>
    </row>
    <row r="2" spans="1:2" s="10" customFormat="1" ht="18.75" x14ac:dyDescent="0.3">
      <c r="A2" s="21" t="s">
        <v>4</v>
      </c>
      <c r="B2" s="21"/>
    </row>
    <row r="3" spans="1:2" s="10" customFormat="1" ht="18.75" x14ac:dyDescent="0.3">
      <c r="A3" s="21" t="s">
        <v>14</v>
      </c>
      <c r="B3" s="21"/>
    </row>
    <row r="4" spans="1:2" ht="37.5" customHeight="1" x14ac:dyDescent="0.3">
      <c r="A4" s="22" t="s">
        <v>27</v>
      </c>
      <c r="B4" s="22"/>
    </row>
    <row r="5" spans="1:2" x14ac:dyDescent="0.25">
      <c r="A5" s="5" t="s">
        <v>5</v>
      </c>
      <c r="B5" s="6" t="s">
        <v>21</v>
      </c>
    </row>
    <row r="6" spans="1:2" ht="30" x14ac:dyDescent="0.25">
      <c r="A6" s="5" t="s">
        <v>6</v>
      </c>
      <c r="B6" s="6" t="s">
        <v>19</v>
      </c>
    </row>
    <row r="7" spans="1:2" x14ac:dyDescent="0.25">
      <c r="A7" s="5" t="s">
        <v>0</v>
      </c>
      <c r="B7" s="6" t="s">
        <v>15</v>
      </c>
    </row>
    <row r="8" spans="1:2" ht="30" x14ac:dyDescent="0.25">
      <c r="A8" s="5" t="s">
        <v>1</v>
      </c>
      <c r="B8" s="6" t="s">
        <v>20</v>
      </c>
    </row>
    <row r="9" spans="1:2" x14ac:dyDescent="0.25">
      <c r="A9" s="5" t="s">
        <v>2</v>
      </c>
      <c r="B9" s="6" t="s">
        <v>28</v>
      </c>
    </row>
    <row r="10" spans="1:2" x14ac:dyDescent="0.25">
      <c r="A10" s="5" t="s">
        <v>7</v>
      </c>
      <c r="B10" s="6" t="s">
        <v>13</v>
      </c>
    </row>
    <row r="11" spans="1:2" x14ac:dyDescent="0.25">
      <c r="A11" s="5" t="s">
        <v>8</v>
      </c>
      <c r="B11" s="6" t="s">
        <v>33</v>
      </c>
    </row>
    <row r="12" spans="1:2" ht="15" customHeight="1" x14ac:dyDescent="0.25">
      <c r="A12" s="5" t="s">
        <v>3</v>
      </c>
      <c r="B12" s="7" t="s">
        <v>16</v>
      </c>
    </row>
    <row r="13" spans="1:2" ht="15" customHeight="1" x14ac:dyDescent="0.25">
      <c r="A13" s="5"/>
      <c r="B13" s="7" t="s">
        <v>17</v>
      </c>
    </row>
    <row r="14" spans="1:2" ht="30" x14ac:dyDescent="0.25">
      <c r="A14" s="5"/>
      <c r="B14" s="7" t="s">
        <v>35</v>
      </c>
    </row>
    <row r="15" spans="1:2" ht="30" x14ac:dyDescent="0.25">
      <c r="A15" s="5"/>
      <c r="B15" s="7" t="s">
        <v>32</v>
      </c>
    </row>
    <row r="16" spans="1:2" ht="30" x14ac:dyDescent="0.25">
      <c r="A16" s="5"/>
      <c r="B16" s="7" t="s">
        <v>31</v>
      </c>
    </row>
    <row r="18" spans="1:2" x14ac:dyDescent="0.25">
      <c r="A18" t="s">
        <v>9</v>
      </c>
      <c r="B18" s="1">
        <v>41608</v>
      </c>
    </row>
    <row r="19" spans="1:2" x14ac:dyDescent="0.25">
      <c r="B19" s="7" t="s">
        <v>25</v>
      </c>
    </row>
    <row r="21" spans="1:2" ht="60" x14ac:dyDescent="0.25">
      <c r="A21" s="5" t="s">
        <v>26</v>
      </c>
      <c r="B21" s="16" t="s">
        <v>36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87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workbookViewId="0">
      <pane xSplit="1" ySplit="5" topLeftCell="B6" activePane="bottomRight" state="frozen"/>
      <selection activeCell="A3" sqref="A3"/>
      <selection pane="topRight" activeCell="A3" sqref="A3"/>
      <selection pane="bottomLeft" activeCell="A3" sqref="A3"/>
      <selection pane="bottomRight" activeCell="B6" sqref="B6"/>
    </sheetView>
  </sheetViews>
  <sheetFormatPr defaultRowHeight="15" x14ac:dyDescent="0.25"/>
  <cols>
    <col min="1" max="1" width="19.7109375" customWidth="1"/>
    <col min="2" max="12" width="12.5703125" customWidth="1"/>
  </cols>
  <sheetData>
    <row r="1" spans="1:13" s="10" customFormat="1" ht="18.75" x14ac:dyDescent="0.3">
      <c r="A1" s="9" t="str">
        <f>Ficha!A2</f>
        <v>Determinantes Sociais de Saúde</v>
      </c>
    </row>
    <row r="2" spans="1:13" s="10" customFormat="1" ht="18.75" x14ac:dyDescent="0.3">
      <c r="A2" s="9" t="str">
        <f>Ficha!A3</f>
        <v>Indicadores socioeconômicos</v>
      </c>
    </row>
    <row r="3" spans="1:13" s="10" customFormat="1" ht="18.75" x14ac:dyDescent="0.3">
      <c r="A3" s="11" t="str">
        <f>Ficha!A4</f>
        <v>Ind010207RNE - Razão de renda, por ano, segundo Brasil, Região Nordeste e regiões metropolitanas do Nordeste</v>
      </c>
    </row>
    <row r="4" spans="1:13" s="10" customFormat="1" ht="18.75" x14ac:dyDescent="0.3">
      <c r="A4" s="9" t="s">
        <v>34</v>
      </c>
    </row>
    <row r="5" spans="1:13" x14ac:dyDescent="0.25">
      <c r="A5" s="2" t="s">
        <v>18</v>
      </c>
      <c r="B5" s="3">
        <v>2001</v>
      </c>
      <c r="C5" s="3">
        <v>2002</v>
      </c>
      <c r="D5" s="3">
        <v>2003</v>
      </c>
      <c r="E5" s="3">
        <v>2004</v>
      </c>
      <c r="F5" s="3">
        <v>2005</v>
      </c>
      <c r="G5" s="3">
        <v>2006</v>
      </c>
      <c r="H5" s="3">
        <v>2007</v>
      </c>
      <c r="I5" s="3">
        <v>2008</v>
      </c>
      <c r="J5" s="4">
        <v>2009</v>
      </c>
      <c r="K5" s="4">
        <v>2011</v>
      </c>
      <c r="L5" s="4">
        <v>2012</v>
      </c>
    </row>
    <row r="6" spans="1:13" x14ac:dyDescent="0.25">
      <c r="A6" s="15" t="s">
        <v>29</v>
      </c>
      <c r="B6" s="13">
        <v>27.04</v>
      </c>
      <c r="C6" s="13">
        <v>24.86</v>
      </c>
      <c r="D6" s="13">
        <v>24.44</v>
      </c>
      <c r="E6" s="13">
        <v>22.22</v>
      </c>
      <c r="F6" s="13">
        <v>21.43</v>
      </c>
      <c r="G6" s="13">
        <v>20.56</v>
      </c>
      <c r="H6" s="13">
        <v>20.46</v>
      </c>
      <c r="I6" s="13">
        <v>18.98</v>
      </c>
      <c r="J6" s="13">
        <v>18.7</v>
      </c>
      <c r="K6" s="13">
        <v>17.71</v>
      </c>
      <c r="L6" s="13">
        <v>17.09</v>
      </c>
    </row>
    <row r="7" spans="1:13" x14ac:dyDescent="0.25">
      <c r="A7" s="17" t="s">
        <v>30</v>
      </c>
      <c r="B7" s="13">
        <v>24.61</v>
      </c>
      <c r="C7" s="13">
        <v>22.44</v>
      </c>
      <c r="D7" s="13">
        <v>22.31</v>
      </c>
      <c r="E7" s="13">
        <v>21.2</v>
      </c>
      <c r="F7" s="13">
        <v>20.11</v>
      </c>
      <c r="G7" s="13">
        <v>20.48</v>
      </c>
      <c r="H7" s="13">
        <v>20.85</v>
      </c>
      <c r="I7" s="13">
        <v>19.04</v>
      </c>
      <c r="J7" s="13">
        <v>19.64</v>
      </c>
      <c r="K7" s="13">
        <v>19.04</v>
      </c>
      <c r="L7" s="13">
        <v>17.89</v>
      </c>
    </row>
    <row r="8" spans="1:13" x14ac:dyDescent="0.25">
      <c r="A8" s="18" t="s">
        <v>22</v>
      </c>
      <c r="B8" s="13">
        <v>28.3</v>
      </c>
      <c r="C8" s="13">
        <v>23.16</v>
      </c>
      <c r="D8" s="13">
        <v>21.38</v>
      </c>
      <c r="E8" s="13">
        <v>22.03</v>
      </c>
      <c r="F8" s="13">
        <v>20.76</v>
      </c>
      <c r="G8" s="13">
        <v>17.86</v>
      </c>
      <c r="H8" s="13">
        <v>17.809999999999999</v>
      </c>
      <c r="I8" s="13">
        <v>18.010000000000002</v>
      </c>
      <c r="J8" s="13">
        <v>17.93</v>
      </c>
      <c r="K8" s="13">
        <v>14.9</v>
      </c>
      <c r="L8" s="13">
        <v>13.53</v>
      </c>
    </row>
    <row r="9" spans="1:13" x14ac:dyDescent="0.25">
      <c r="A9" s="18" t="s">
        <v>23</v>
      </c>
      <c r="B9" s="13">
        <v>28.33</v>
      </c>
      <c r="C9" s="13">
        <v>26.82</v>
      </c>
      <c r="D9" s="13">
        <v>26.9</v>
      </c>
      <c r="E9" s="13">
        <v>27.62</v>
      </c>
      <c r="F9" s="13">
        <v>26.28</v>
      </c>
      <c r="G9" s="13">
        <v>22.54</v>
      </c>
      <c r="H9" s="13">
        <v>21.93</v>
      </c>
      <c r="I9" s="13">
        <v>23.02</v>
      </c>
      <c r="J9" s="13">
        <v>20.39</v>
      </c>
      <c r="K9" s="13">
        <v>18.28</v>
      </c>
      <c r="L9" s="13">
        <v>14.17</v>
      </c>
    </row>
    <row r="10" spans="1:13" x14ac:dyDescent="0.25">
      <c r="A10" s="19" t="s">
        <v>24</v>
      </c>
      <c r="B10" s="14">
        <v>28.64</v>
      </c>
      <c r="C10" s="14">
        <v>30.46</v>
      </c>
      <c r="D10" s="14">
        <v>29.06</v>
      </c>
      <c r="E10" s="14">
        <v>24.88</v>
      </c>
      <c r="F10" s="14">
        <v>22.99</v>
      </c>
      <c r="G10" s="14">
        <v>20.65</v>
      </c>
      <c r="H10" s="14">
        <v>22.67</v>
      </c>
      <c r="I10" s="14">
        <v>21.24</v>
      </c>
      <c r="J10" s="14">
        <v>21.15</v>
      </c>
      <c r="K10" s="14">
        <v>18.82</v>
      </c>
      <c r="L10" s="14">
        <v>18.98</v>
      </c>
    </row>
    <row r="11" spans="1:13" x14ac:dyDescent="0.25">
      <c r="A11" s="8" t="s">
        <v>11</v>
      </c>
    </row>
    <row r="12" spans="1:13" x14ac:dyDescent="0.25">
      <c r="A12" s="23" t="str">
        <f>Ficha!$B$7</f>
        <v>Pesquisa Nacional por Amostra de Domicílios (PNAD)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12"/>
    </row>
    <row r="13" spans="1:13" x14ac:dyDescent="0.25">
      <c r="A13" t="s">
        <v>10</v>
      </c>
    </row>
    <row r="14" spans="1:13" x14ac:dyDescent="0.25">
      <c r="A14" s="23" t="str">
        <f>Ficha!$B$12</f>
        <v>1. As proporções são calculadas desconsiderando os casos sem declaração e os não aplicáveis.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12"/>
    </row>
    <row r="15" spans="1:13" x14ac:dyDescent="0.25">
      <c r="A15" s="23" t="str">
        <f>Ficha!$B$13</f>
        <v>2. Informações da PNAD não disponíveis, até o ano de 2003, para as áreas rurais de RO, AC, AM, RR, PA e AP.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12"/>
    </row>
    <row r="16" spans="1:13" x14ac:dyDescent="0.25">
      <c r="A16" s="23" t="str">
        <f>Ficha!$B$14</f>
        <v>3. Os valores das PNAD 2001 a 2012 estão ponderados considerando os pesos amostrais disponibilizados após a publicação do Censo 2010.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12"/>
    </row>
    <row r="17" spans="1:13" x14ac:dyDescent="0.25">
      <c r="A17" s="23" t="str">
        <f>Ficha!$B$15</f>
        <v>4. Os valores da renda domiciliar (RDPC) foram deflacionados com base no INPC de setembro de 2012 para todos os anos anteriores.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12"/>
    </row>
    <row r="18" spans="1:13" x14ac:dyDescent="0.25">
      <c r="A18" s="23" t="str">
        <f>Ficha!$B$16</f>
        <v>5. Os valores da RDPC em salários mínimos foram calculados considerando como valor de referência o salário mínimo de 2012, de R$ 622,00.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12"/>
    </row>
    <row r="20" spans="1:13" x14ac:dyDescent="0.25">
      <c r="A20" t="s">
        <v>12</v>
      </c>
      <c r="B20" s="1">
        <f>Ficha!$B$18</f>
        <v>41608</v>
      </c>
    </row>
    <row r="21" spans="1:13" x14ac:dyDescent="0.25">
      <c r="B21" s="20" t="str">
        <f>Ficha!$B$19</f>
        <v>CEPI-DSS/ ENSP/FIOCRUZ</v>
      </c>
    </row>
  </sheetData>
  <mergeCells count="6">
    <mergeCell ref="A18:L18"/>
    <mergeCell ref="A14:L14"/>
    <mergeCell ref="A17:L17"/>
    <mergeCell ref="A12:L12"/>
    <mergeCell ref="A15:L15"/>
    <mergeCell ref="A16:L16"/>
  </mergeCells>
  <pageMargins left="0.51181102362204722" right="0.51181102362204722" top="0.78740157480314965" bottom="0.78740157480314965" header="0.31496062992125984" footer="0.31496062992125984"/>
  <pageSetup paperSize="9" scale="8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1"/>
  <sheetViews>
    <sheetView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9" customFormat="1" ht="18.75" x14ac:dyDescent="0.3">
      <c r="A1" s="9" t="str">
        <f>Ficha!A2</f>
        <v>Determinantes Sociais de Saúde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s="9" customFormat="1" ht="18.75" x14ac:dyDescent="0.3">
      <c r="A2" s="9" t="str">
        <f>Ficha!A3</f>
        <v>Indicadores socioeconômicos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s="11" customFormat="1" ht="18.75" x14ac:dyDescent="0.3">
      <c r="A3" s="11" t="str">
        <f>Ficha!A4</f>
        <v>Ind010207RNE - Razão de renda, por ano, segundo Brasil, Região Nordeste e regiões metropolitanas do Nordeste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9" customFormat="1" ht="18.75" x14ac:dyDescent="0.3">
      <c r="A4" s="9" t="s">
        <v>34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x14ac:dyDescent="0.25"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x14ac:dyDescent="0.25"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8" spans="1:21" x14ac:dyDescent="0.25">
      <c r="K8" s="1"/>
    </row>
    <row r="18" spans="1:11" ht="15" customHeight="1" x14ac:dyDescent="0.25"/>
    <row r="20" spans="1:11" ht="15" customHeight="1" x14ac:dyDescent="0.25"/>
    <row r="21" spans="1:11" x14ac:dyDescent="0.25">
      <c r="A21" s="8" t="s">
        <v>11</v>
      </c>
    </row>
    <row r="22" spans="1:11" x14ac:dyDescent="0.25">
      <c r="A22" s="23" t="str">
        <f>Ficha!$B$7</f>
        <v>Pesquisa Nacional por Amostra de Domicílios (PNAD)</v>
      </c>
      <c r="B22" s="23"/>
      <c r="C22" s="23"/>
      <c r="D22" s="23"/>
      <c r="E22" s="23"/>
      <c r="F22" s="23"/>
      <c r="G22" s="23"/>
      <c r="H22" s="23"/>
      <c r="I22" s="23"/>
      <c r="J22" s="23"/>
      <c r="K22" s="12"/>
    </row>
    <row r="23" spans="1:11" x14ac:dyDescent="0.25">
      <c r="A23" t="s">
        <v>10</v>
      </c>
    </row>
    <row r="24" spans="1:11" x14ac:dyDescent="0.25">
      <c r="A24" s="23" t="str">
        <f>Ficha!$B$12</f>
        <v>1. As proporções são calculadas desconsiderando os casos sem declaração e os não aplicáveis.</v>
      </c>
      <c r="B24" s="23"/>
      <c r="C24" s="23"/>
      <c r="D24" s="23"/>
      <c r="E24" s="23"/>
      <c r="F24" s="23"/>
      <c r="G24" s="23"/>
      <c r="H24" s="23"/>
      <c r="I24" s="23"/>
      <c r="J24" s="23"/>
      <c r="K24" s="12"/>
    </row>
    <row r="25" spans="1:11" x14ac:dyDescent="0.25">
      <c r="A25" s="23" t="str">
        <f>Ficha!$B$13</f>
        <v>2. Informações da PNAD não disponíveis, até o ano de 2003, para as áreas rurais de RO, AC, AM, RR, PA e AP.</v>
      </c>
      <c r="B25" s="23"/>
      <c r="C25" s="23"/>
      <c r="D25" s="23"/>
      <c r="E25" s="23"/>
      <c r="F25" s="23"/>
      <c r="G25" s="23"/>
      <c r="H25" s="23"/>
      <c r="I25" s="23"/>
      <c r="J25" s="23"/>
      <c r="K25" s="12"/>
    </row>
    <row r="26" spans="1:11" x14ac:dyDescent="0.25">
      <c r="A26" s="23" t="str">
        <f>Ficha!$B$14</f>
        <v>3. Os valores das PNAD 2001 a 2012 estão ponderados considerando os pesos amostrais disponibilizados após a publicação do Censo 2010.</v>
      </c>
      <c r="B26" s="23"/>
      <c r="C26" s="23"/>
      <c r="D26" s="23"/>
      <c r="E26" s="23"/>
      <c r="F26" s="23"/>
      <c r="G26" s="23"/>
      <c r="H26" s="23"/>
      <c r="I26" s="23"/>
      <c r="J26" s="23"/>
      <c r="K26" s="12"/>
    </row>
    <row r="27" spans="1:11" x14ac:dyDescent="0.25">
      <c r="A27" s="23" t="str">
        <f>Ficha!$B$15</f>
        <v>4. Os valores da renda domiciliar (RDPC) foram deflacionados com base no INPC de setembro de 2012 para todos os anos anteriores.</v>
      </c>
      <c r="B27" s="23"/>
      <c r="C27" s="23"/>
      <c r="D27" s="23"/>
      <c r="E27" s="23"/>
      <c r="F27" s="23"/>
      <c r="G27" s="23"/>
      <c r="H27" s="23"/>
      <c r="I27" s="23"/>
      <c r="J27" s="23"/>
      <c r="K27" s="12"/>
    </row>
    <row r="28" spans="1:11" x14ac:dyDescent="0.25">
      <c r="A28" s="23" t="str">
        <f>Ficha!$B$16</f>
        <v>5. Os valores da RDPC em salários mínimos foram calculados considerando como valor de referência o salário mínimo de 2012, de R$ 622,00.</v>
      </c>
      <c r="B28" s="23"/>
      <c r="C28" s="23"/>
      <c r="D28" s="23"/>
      <c r="E28" s="23"/>
      <c r="F28" s="23"/>
      <c r="G28" s="23"/>
      <c r="H28" s="23"/>
      <c r="I28" s="23"/>
      <c r="J28" s="23"/>
      <c r="K28" s="12"/>
    </row>
    <row r="30" spans="1:11" x14ac:dyDescent="0.25">
      <c r="A30" t="s">
        <v>12</v>
      </c>
      <c r="B30" s="1">
        <f>Ficha!$B$18</f>
        <v>41608</v>
      </c>
    </row>
    <row r="31" spans="1:11" x14ac:dyDescent="0.25">
      <c r="B31" s="20" t="str">
        <f>Ficha!$B$19</f>
        <v>CEPI-DSS/ ENSP/FIOCRUZ</v>
      </c>
    </row>
  </sheetData>
  <mergeCells count="6">
    <mergeCell ref="A28:J28"/>
    <mergeCell ref="A24:J24"/>
    <mergeCell ref="A25:J25"/>
    <mergeCell ref="A22:J22"/>
    <mergeCell ref="A27:J27"/>
    <mergeCell ref="A26:J26"/>
  </mergeCells>
  <pageMargins left="0.70866141732283472" right="0.70866141732283472" top="0.74803149606299213" bottom="0.74803149606299213" header="0.31496062992125984" footer="0.31496062992125984"/>
  <pageSetup paperSize="9" scale="9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CEPI-DSS02</cp:lastModifiedBy>
  <cp:lastPrinted>2013-12-17T16:28:55Z</cp:lastPrinted>
  <dcterms:created xsi:type="dcterms:W3CDTF">2011-12-20T12:08:29Z</dcterms:created>
  <dcterms:modified xsi:type="dcterms:W3CDTF">2013-12-17T17:09:00Z</dcterms:modified>
</cp:coreProperties>
</file>