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330" windowHeight="594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69" i="9" l="1"/>
  <c r="B78" i="10"/>
  <c r="A64" i="9" l="1"/>
  <c r="A74" i="10"/>
  <c r="A2" i="9"/>
  <c r="B68" i="9"/>
  <c r="A63" i="9"/>
  <c r="A62" i="9"/>
  <c r="A60" i="9"/>
  <c r="A3" i="9"/>
  <c r="A1" i="9"/>
  <c r="B77" i="10"/>
  <c r="A73" i="10"/>
  <c r="A72" i="10"/>
  <c r="A70" i="10"/>
  <c r="A1" i="10"/>
  <c r="A2" i="10"/>
  <c r="A3" i="10"/>
</calcChain>
</file>

<file path=xl/sharedStrings.xml><?xml version="1.0" encoding="utf-8"?>
<sst xmlns="http://schemas.openxmlformats.org/spreadsheetml/2006/main" count="152" uniqueCount="48">
  <si>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</si>
  <si>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</si>
  <si>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</si>
  <si>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</si>
  <si>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</si>
  <si>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</si>
  <si>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</si>
  <si>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</si>
  <si>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</si>
  <si>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</si>
  <si>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</si>
  <si>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</si>
  <si>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</si>
  <si>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</si>
  <si>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Total</t>
  </si>
  <si>
    <t>4 a 7 anos</t>
  </si>
  <si>
    <t>0 a 3 anos</t>
  </si>
  <si>
    <t>Região/Escolaridade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</si>
  <si>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</si>
  <si>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</si>
  <si>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</si>
  <si>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</si>
  <si>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</si>
  <si>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</si>
  <si>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</si>
  <si>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Taxa de desemprego (16 anos ou mais)</t>
  </si>
  <si>
    <t>Proporção (%) da população residente economicamente ativa (16 anos ou mais de idade) que se encontra sem trabalho na semana de referência.</t>
  </si>
  <si>
    <t>*</t>
  </si>
  <si>
    <t>Região metropolitana, escolaridade</t>
  </si>
  <si>
    <t>Belém</t>
  </si>
  <si>
    <t>Fortaleza</t>
  </si>
  <si>
    <t>Recife</t>
  </si>
  <si>
    <t>Salvador</t>
  </si>
  <si>
    <t>Belo Horizonte</t>
  </si>
  <si>
    <t>Rio de Janeiro</t>
  </si>
  <si>
    <t>São Paulo</t>
  </si>
  <si>
    <t>Curitiba</t>
  </si>
  <si>
    <t>Porto Alegre</t>
  </si>
  <si>
    <t>Número de residentes de 16 anos ou mais que se encontram desocupados e procurando trabalho, na semana de referência / Número de residentes economicamente ativos (PEA) de 16 anos ou mais * 100</t>
  </si>
  <si>
    <t>4. O gráfico para escolaridade de 15 anos e mais não é apresentado para regiões metropolitanas onde ocorrem estimativas sem precisão aceitável.</t>
  </si>
  <si>
    <t>Ind010209RM - Taxa de desemprego (16 anos ou mais), por ano, segundo região metropolitana e escolaridade</t>
  </si>
  <si>
    <t>Como Citar</t>
  </si>
  <si>
    <t>CEPI-DSS/ ENSP/FIOCRUZ</t>
  </si>
  <si>
    <t>2001-2009, 2011-2012</t>
  </si>
  <si>
    <t>Período:2001-2009, 2011-2012</t>
  </si>
  <si>
    <t>3. Os valores das PNAD 2001 a 2012 estão ponderados considerando os pesos amostrais disponibilizados após a publicação do Censo 2010.</t>
  </si>
  <si>
    <t xml:space="preserve">* - Número de casos menor que 30, insuficiente para determinar qualquer estimativa com precisão aceitável. </t>
  </si>
  <si>
    <t>Ind010209RM - Taxa de desemprego (16 anos ou mais), por ano, segundo região metropolitana e escolaridade [Internet]. Rio de Janeiro: Portal Determinantes Sociais da Saúde. Observatório sobre Iniquidades em Saúde. CEPI-DSS/ENSP/FIOCRUZ; 2013 Nov 30. Disponível em: http://dssbr.org/site/wp-content/uploads/2013/12/Ind010209RM-20131130.xlsx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</si>
</sst>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5" fontId="1" fillId="0" borderId="0" xfId="1" applyNumberFormat="1" applyFont="1"/>
    <xf numFmtId="165" fontId="0" fillId="0" borderId="0" xfId="0" applyNumberFormat="1"/>
    <xf numFmtId="165" fontId="1" fillId="0" borderId="0" xfId="2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1" fillId="0" borderId="0" xfId="1" applyNumberFormat="1" applyFont="1" applyBorder="1" applyAlignment="1">
      <alignment horizontal="right"/>
    </xf>
    <xf numFmtId="165" fontId="1" fillId="0" borderId="0" xfId="2" applyNumberFormat="1" applyFont="1" applyBorder="1" applyAlignment="1">
      <alignment horizontal="right"/>
    </xf>
    <xf numFmtId="165" fontId="1" fillId="0" borderId="4" xfId="2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0" fillId="0" borderId="0" xfId="0" applyFill="1" applyBorder="1" applyAlignment="1">
      <alignment horizontal="left" wrapTex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Tabela!$B$35:$L$35</c:f>
              <c:numCache>
                <c:formatCode>_(* #,##0.0_);_(* \(#,##0.0\);_(* "-"??_);_(@_)</c:formatCode>
                <c:ptCount val="11"/>
                <c:pt idx="0">
                  <c:v>9.59</c:v>
                </c:pt>
                <c:pt idx="1">
                  <c:v>11.6</c:v>
                </c:pt>
                <c:pt idx="2">
                  <c:v>8.89</c:v>
                </c:pt>
                <c:pt idx="3">
                  <c:v>9.7899999999999991</c:v>
                </c:pt>
                <c:pt idx="4">
                  <c:v>9.8800000000000008</c:v>
                </c:pt>
                <c:pt idx="5">
                  <c:v>8.0299999999999994</c:v>
                </c:pt>
                <c:pt idx="6">
                  <c:v>8.11</c:v>
                </c:pt>
                <c:pt idx="7">
                  <c:v>7.06</c:v>
                </c:pt>
                <c:pt idx="8">
                  <c:v>8.25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Tabela!$B$36:$L$36</c:f>
              <c:numCache>
                <c:formatCode>_(* #,##0.0_);_(* \(#,##0.0\);_(* "-"??_);_(@_)</c:formatCode>
                <c:ptCount val="11"/>
                <c:pt idx="0">
                  <c:v>12.37</c:v>
                </c:pt>
                <c:pt idx="1">
                  <c:v>11.98</c:v>
                </c:pt>
                <c:pt idx="2">
                  <c:v>11.98</c:v>
                </c:pt>
                <c:pt idx="3">
                  <c:v>11.07</c:v>
                </c:pt>
                <c:pt idx="4">
                  <c:v>10.07</c:v>
                </c:pt>
                <c:pt idx="5">
                  <c:v>8.84</c:v>
                </c:pt>
                <c:pt idx="6">
                  <c:v>7.83</c:v>
                </c:pt>
                <c:pt idx="7">
                  <c:v>5.95</c:v>
                </c:pt>
                <c:pt idx="8">
                  <c:v>7.08</c:v>
                </c:pt>
                <c:pt idx="9">
                  <c:v>6.7</c:v>
                </c:pt>
                <c:pt idx="10">
                  <c:v>5.45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Tabela!$B$37:$L$37</c:f>
              <c:numCache>
                <c:formatCode>_(* #,##0.0_);_(* \(#,##0.0\);_(* "-"??_);_(@_)</c:formatCode>
                <c:ptCount val="11"/>
                <c:pt idx="0">
                  <c:v>17.32</c:v>
                </c:pt>
                <c:pt idx="1">
                  <c:v>15.64</c:v>
                </c:pt>
                <c:pt idx="2">
                  <c:v>16.3</c:v>
                </c:pt>
                <c:pt idx="3">
                  <c:v>17.55</c:v>
                </c:pt>
                <c:pt idx="4">
                  <c:v>17.850000000000001</c:v>
                </c:pt>
                <c:pt idx="5">
                  <c:v>13.4</c:v>
                </c:pt>
                <c:pt idx="6">
                  <c:v>12.16</c:v>
                </c:pt>
                <c:pt idx="7">
                  <c:v>8.68</c:v>
                </c:pt>
                <c:pt idx="8">
                  <c:v>12.43</c:v>
                </c:pt>
                <c:pt idx="9">
                  <c:v>9.77</c:v>
                </c:pt>
                <c:pt idx="10">
                  <c:v>9.82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Tabela!$B$38:$L$38</c:f>
              <c:numCache>
                <c:formatCode>_(* #,##0.0_);_(* \(#,##0.0\);_(* "-"??_);_(@_)</c:formatCode>
                <c:ptCount val="11"/>
                <c:pt idx="0">
                  <c:v>11.81</c:v>
                </c:pt>
                <c:pt idx="1">
                  <c:v>11.68</c:v>
                </c:pt>
                <c:pt idx="2">
                  <c:v>10.55</c:v>
                </c:pt>
                <c:pt idx="3">
                  <c:v>11.47</c:v>
                </c:pt>
                <c:pt idx="4">
                  <c:v>12.32</c:v>
                </c:pt>
                <c:pt idx="5">
                  <c:v>10.26</c:v>
                </c:pt>
                <c:pt idx="6">
                  <c:v>8.16</c:v>
                </c:pt>
                <c:pt idx="7">
                  <c:v>6.58</c:v>
                </c:pt>
                <c:pt idx="8">
                  <c:v>9.56</c:v>
                </c:pt>
                <c:pt idx="9">
                  <c:v>6.54</c:v>
                </c:pt>
                <c:pt idx="10">
                  <c:v>6.13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Tabela!$B$40:$L$40</c:f>
              <c:numCache>
                <c:formatCode>_(* #,##0.0_);_(* \(#,##0.0\);_(* "-"??_);_(@_)</c:formatCode>
                <c:ptCount val="11"/>
                <c:pt idx="0">
                  <c:v>12.36</c:v>
                </c:pt>
                <c:pt idx="1">
                  <c:v>11.75</c:v>
                </c:pt>
                <c:pt idx="2">
                  <c:v>11.17</c:v>
                </c:pt>
                <c:pt idx="3">
                  <c:v>11.68</c:v>
                </c:pt>
                <c:pt idx="4">
                  <c:v>11.79</c:v>
                </c:pt>
                <c:pt idx="5">
                  <c:v>9.67</c:v>
                </c:pt>
                <c:pt idx="6">
                  <c:v>8.4700000000000006</c:v>
                </c:pt>
                <c:pt idx="7">
                  <c:v>6.69</c:v>
                </c:pt>
                <c:pt idx="8">
                  <c:v>8.75</c:v>
                </c:pt>
                <c:pt idx="9">
                  <c:v>6.6</c:v>
                </c:pt>
                <c:pt idx="10">
                  <c:v>6.04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50208"/>
        <c:axId val="67151744"/>
      </c:lineChart>
      <c:catAx>
        <c:axId val="6715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7151744"/>
        <c:crosses val="autoZero"/>
        <c:auto val="1"/>
        <c:lblAlgn val="ctr"/>
        <c:lblOffset val="100"/>
        <c:noMultiLvlLbl val="0"/>
      </c:catAx>
      <c:valAx>
        <c:axId val="67151744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71502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Tabela!$A$49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Tabela!$B$49:$L$49</c:f>
              <c:numCache>
                <c:formatCode>_(* #,##0.0_);_(* \(#,##0.0\);_(* "-"??_);_(@_)</c:formatCode>
                <c:ptCount val="11"/>
                <c:pt idx="0">
                  <c:v>12.9</c:v>
                </c:pt>
                <c:pt idx="1">
                  <c:v>11.52</c:v>
                </c:pt>
                <c:pt idx="2">
                  <c:v>14.9</c:v>
                </c:pt>
                <c:pt idx="3">
                  <c:v>11.81</c:v>
                </c:pt>
                <c:pt idx="4">
                  <c:v>10.5</c:v>
                </c:pt>
                <c:pt idx="5">
                  <c:v>11.59</c:v>
                </c:pt>
                <c:pt idx="6">
                  <c:v>8.73</c:v>
                </c:pt>
                <c:pt idx="7">
                  <c:v>8.99</c:v>
                </c:pt>
                <c:pt idx="8">
                  <c:v>10.28</c:v>
                </c:pt>
                <c:pt idx="9">
                  <c:v>6.88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Tabela!$B$50:$L$50</c:f>
              <c:numCache>
                <c:formatCode>_(* #,##0.0_);_(* \(#,##0.0\);_(* "-"??_);_(@_)</c:formatCode>
                <c:ptCount val="11"/>
                <c:pt idx="0">
                  <c:v>14.45</c:v>
                </c:pt>
                <c:pt idx="1">
                  <c:v>13.79</c:v>
                </c:pt>
                <c:pt idx="2">
                  <c:v>14.45</c:v>
                </c:pt>
                <c:pt idx="3">
                  <c:v>14.02</c:v>
                </c:pt>
                <c:pt idx="4">
                  <c:v>13.64</c:v>
                </c:pt>
                <c:pt idx="5">
                  <c:v>10.76</c:v>
                </c:pt>
                <c:pt idx="6">
                  <c:v>8.7799999999999994</c:v>
                </c:pt>
                <c:pt idx="7">
                  <c:v>7.64</c:v>
                </c:pt>
                <c:pt idx="8">
                  <c:v>9.58</c:v>
                </c:pt>
                <c:pt idx="9">
                  <c:v>5.87</c:v>
                </c:pt>
                <c:pt idx="10">
                  <c:v>5.81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Tabela!$A$51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Tabela!$B$51:$L$51</c:f>
              <c:numCache>
                <c:formatCode>_(* #,##0.0_);_(* \(#,##0.0\);_(* "-"??_);_(@_)</c:formatCode>
                <c:ptCount val="11"/>
                <c:pt idx="0">
                  <c:v>18.04</c:v>
                </c:pt>
                <c:pt idx="1">
                  <c:v>17.77</c:v>
                </c:pt>
                <c:pt idx="2">
                  <c:v>21.35</c:v>
                </c:pt>
                <c:pt idx="3">
                  <c:v>20.71</c:v>
                </c:pt>
                <c:pt idx="4">
                  <c:v>20.87</c:v>
                </c:pt>
                <c:pt idx="5">
                  <c:v>18.59</c:v>
                </c:pt>
                <c:pt idx="6">
                  <c:v>16.84</c:v>
                </c:pt>
                <c:pt idx="7">
                  <c:v>14.26</c:v>
                </c:pt>
                <c:pt idx="8">
                  <c:v>15.94</c:v>
                </c:pt>
                <c:pt idx="9">
                  <c:v>11.68</c:v>
                </c:pt>
                <c:pt idx="10">
                  <c:v>10.71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Tabela!$A$52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Tabela!$B$52:$L$52</c:f>
              <c:numCache>
                <c:formatCode>_(* #,##0.0_);_(* \(#,##0.0\);_(* "-"??_);_(@_)</c:formatCode>
                <c:ptCount val="11"/>
                <c:pt idx="0">
                  <c:v>10.58</c:v>
                </c:pt>
                <c:pt idx="1">
                  <c:v>13.46</c:v>
                </c:pt>
                <c:pt idx="2">
                  <c:v>13.66</c:v>
                </c:pt>
                <c:pt idx="3">
                  <c:v>13</c:v>
                </c:pt>
                <c:pt idx="4">
                  <c:v>12.03</c:v>
                </c:pt>
                <c:pt idx="5">
                  <c:v>11.77</c:v>
                </c:pt>
                <c:pt idx="6">
                  <c:v>10.71</c:v>
                </c:pt>
                <c:pt idx="7">
                  <c:v>8.68</c:v>
                </c:pt>
                <c:pt idx="8">
                  <c:v>11.59</c:v>
                </c:pt>
                <c:pt idx="9">
                  <c:v>7.63</c:v>
                </c:pt>
                <c:pt idx="10">
                  <c:v>6.81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Tabela!$A$53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Tabela!$B$53:$L$53</c:f>
              <c:numCache>
                <c:formatCode>_(* #,##0.0_);_(* \(#,##0.0\);_(* "-"??_);_(@_)</c:formatCode>
                <c:ptCount val="11"/>
                <c:pt idx="0">
                  <c:v>4.1500000000000004</c:v>
                </c:pt>
                <c:pt idx="1">
                  <c:v>4.71</c:v>
                </c:pt>
                <c:pt idx="2">
                  <c:v>4.7</c:v>
                </c:pt>
                <c:pt idx="3">
                  <c:v>3.81</c:v>
                </c:pt>
                <c:pt idx="4">
                  <c:v>5.03</c:v>
                </c:pt>
                <c:pt idx="5">
                  <c:v>4.17</c:v>
                </c:pt>
                <c:pt idx="6">
                  <c:v>3.72</c:v>
                </c:pt>
                <c:pt idx="7">
                  <c:v>2.65</c:v>
                </c:pt>
                <c:pt idx="8">
                  <c:v>3.92</c:v>
                </c:pt>
                <c:pt idx="9">
                  <c:v>1.94</c:v>
                </c:pt>
                <c:pt idx="10">
                  <c:v>2.91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Tabela!$A$54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Tabela!$B$54:$L$54</c:f>
              <c:numCache>
                <c:formatCode>_(* #,##0.0_);_(* \(#,##0.0\);_(* "-"??_);_(@_)</c:formatCode>
                <c:ptCount val="11"/>
                <c:pt idx="0">
                  <c:v>12.75</c:v>
                </c:pt>
                <c:pt idx="1">
                  <c:v>13.11</c:v>
                </c:pt>
                <c:pt idx="2">
                  <c:v>14.38</c:v>
                </c:pt>
                <c:pt idx="3">
                  <c:v>13.62</c:v>
                </c:pt>
                <c:pt idx="4">
                  <c:v>13</c:v>
                </c:pt>
                <c:pt idx="5">
                  <c:v>11.75</c:v>
                </c:pt>
                <c:pt idx="6">
                  <c:v>10.41</c:v>
                </c:pt>
                <c:pt idx="7">
                  <c:v>8.73</c:v>
                </c:pt>
                <c:pt idx="8">
                  <c:v>10.77</c:v>
                </c:pt>
                <c:pt idx="9">
                  <c:v>7.04</c:v>
                </c:pt>
                <c:pt idx="10">
                  <c:v>6.42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28736"/>
        <c:axId val="65830272"/>
      </c:lineChart>
      <c:catAx>
        <c:axId val="6582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5830272"/>
        <c:crosses val="autoZero"/>
        <c:auto val="1"/>
        <c:lblAlgn val="ctr"/>
        <c:lblOffset val="100"/>
        <c:noMultiLvlLbl val="0"/>
      </c:catAx>
      <c:valAx>
        <c:axId val="65830272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58287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Tabela!$B$14:$L$14</c:f>
              <c:numCache>
                <c:formatCode>_(* #,##0.0_);_(* \(#,##0.0\);_(* "-"??_);_(@_)</c:formatCode>
                <c:ptCount val="11"/>
                <c:pt idx="0">
                  <c:v>8.65</c:v>
                </c:pt>
                <c:pt idx="1">
                  <c:v>11.34</c:v>
                </c:pt>
                <c:pt idx="2">
                  <c:v>9.58</c:v>
                </c:pt>
                <c:pt idx="3">
                  <c:v>8.2100000000000009</c:v>
                </c:pt>
                <c:pt idx="4">
                  <c:v>8.5299999999999994</c:v>
                </c:pt>
                <c:pt idx="5">
                  <c:v>8.82</c:v>
                </c:pt>
                <c:pt idx="6">
                  <c:v>6.24</c:v>
                </c:pt>
                <c:pt idx="7">
                  <c:v>5.32</c:v>
                </c:pt>
                <c:pt idx="8">
                  <c:v>6</c:v>
                </c:pt>
                <c:pt idx="9">
                  <c:v>0</c:v>
                </c:pt>
                <c:pt idx="10">
                  <c:v>5.22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Tabela!$B$15:$L$15</c:f>
              <c:numCache>
                <c:formatCode>_(* #,##0.0_);_(* \(#,##0.0\);_(* "-"??_);_(@_)</c:formatCode>
                <c:ptCount val="11"/>
                <c:pt idx="0">
                  <c:v>12.45</c:v>
                </c:pt>
                <c:pt idx="1">
                  <c:v>11.53</c:v>
                </c:pt>
                <c:pt idx="2">
                  <c:v>13.49</c:v>
                </c:pt>
                <c:pt idx="3">
                  <c:v>14.78</c:v>
                </c:pt>
                <c:pt idx="4">
                  <c:v>11.63</c:v>
                </c:pt>
                <c:pt idx="5">
                  <c:v>11.5</c:v>
                </c:pt>
                <c:pt idx="6">
                  <c:v>10.130000000000001</c:v>
                </c:pt>
                <c:pt idx="7">
                  <c:v>6.45</c:v>
                </c:pt>
                <c:pt idx="8">
                  <c:v>9.77</c:v>
                </c:pt>
                <c:pt idx="9">
                  <c:v>5.93</c:v>
                </c:pt>
                <c:pt idx="10">
                  <c:v>7.03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Tabela!$B$16:$L$16</c:f>
              <c:numCache>
                <c:formatCode>_(* #,##0.0_);_(* \(#,##0.0\);_(* "-"??_);_(@_)</c:formatCode>
                <c:ptCount val="11"/>
                <c:pt idx="0">
                  <c:v>16.350000000000001</c:v>
                </c:pt>
                <c:pt idx="1">
                  <c:v>18.25</c:v>
                </c:pt>
                <c:pt idx="2">
                  <c:v>19.34</c:v>
                </c:pt>
                <c:pt idx="3">
                  <c:v>17.510000000000002</c:v>
                </c:pt>
                <c:pt idx="4">
                  <c:v>18.7</c:v>
                </c:pt>
                <c:pt idx="5">
                  <c:v>17</c:v>
                </c:pt>
                <c:pt idx="6">
                  <c:v>15.5</c:v>
                </c:pt>
                <c:pt idx="7">
                  <c:v>12.14</c:v>
                </c:pt>
                <c:pt idx="8">
                  <c:v>13.26</c:v>
                </c:pt>
                <c:pt idx="9">
                  <c:v>8.9600000000000009</c:v>
                </c:pt>
                <c:pt idx="10">
                  <c:v>9.56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Tabela!$B$17:$L$17</c:f>
              <c:numCache>
                <c:formatCode>_(* #,##0.0_);_(* \(#,##0.0\);_(* "-"??_);_(@_)</c:formatCode>
                <c:ptCount val="11"/>
                <c:pt idx="0">
                  <c:v>12.68</c:v>
                </c:pt>
                <c:pt idx="1">
                  <c:v>14.02</c:v>
                </c:pt>
                <c:pt idx="2">
                  <c:v>14.12</c:v>
                </c:pt>
                <c:pt idx="3">
                  <c:v>13.68</c:v>
                </c:pt>
                <c:pt idx="4">
                  <c:v>14.99</c:v>
                </c:pt>
                <c:pt idx="5">
                  <c:v>12.71</c:v>
                </c:pt>
                <c:pt idx="6">
                  <c:v>13.14</c:v>
                </c:pt>
                <c:pt idx="7">
                  <c:v>10.01</c:v>
                </c:pt>
                <c:pt idx="8">
                  <c:v>11.66</c:v>
                </c:pt>
                <c:pt idx="9">
                  <c:v>6.83</c:v>
                </c:pt>
                <c:pt idx="10">
                  <c:v>9.1300000000000008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Tabela!$B$19:$L$19</c:f>
              <c:numCache>
                <c:formatCode>_(* #,##0.0_);_(* \(#,##0.0\);_(* "-"??_);_(@_)</c:formatCode>
                <c:ptCount val="11"/>
                <c:pt idx="0">
                  <c:v>11.88</c:v>
                </c:pt>
                <c:pt idx="1">
                  <c:v>13.27</c:v>
                </c:pt>
                <c:pt idx="2">
                  <c:v>13.51</c:v>
                </c:pt>
                <c:pt idx="3">
                  <c:v>13.05</c:v>
                </c:pt>
                <c:pt idx="4">
                  <c:v>12.82</c:v>
                </c:pt>
                <c:pt idx="5">
                  <c:v>12</c:v>
                </c:pt>
                <c:pt idx="6">
                  <c:v>11.23</c:v>
                </c:pt>
                <c:pt idx="7">
                  <c:v>8.6199999999999992</c:v>
                </c:pt>
                <c:pt idx="8">
                  <c:v>10.24</c:v>
                </c:pt>
                <c:pt idx="9">
                  <c:v>6.14</c:v>
                </c:pt>
                <c:pt idx="10">
                  <c:v>7.66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95040"/>
        <c:axId val="65917312"/>
      </c:lineChart>
      <c:catAx>
        <c:axId val="6589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5917312"/>
        <c:crosses val="autoZero"/>
        <c:auto val="1"/>
        <c:lblAlgn val="ctr"/>
        <c:lblOffset val="100"/>
        <c:noMultiLvlLbl val="0"/>
      </c:catAx>
      <c:valAx>
        <c:axId val="65917312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589504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Tabela!$B$28:$L$28</c:f>
              <c:numCache>
                <c:formatCode>_(* #,##0.0_);_(* \(#,##0.0\);_(* "-"??_);_(@_)</c:formatCode>
                <c:ptCount val="11"/>
                <c:pt idx="0">
                  <c:v>13.57</c:v>
                </c:pt>
                <c:pt idx="1">
                  <c:v>16.420000000000002</c:v>
                </c:pt>
                <c:pt idx="2">
                  <c:v>17.940000000000001</c:v>
                </c:pt>
                <c:pt idx="3">
                  <c:v>16.13</c:v>
                </c:pt>
                <c:pt idx="4">
                  <c:v>14.1</c:v>
                </c:pt>
                <c:pt idx="5">
                  <c:v>15.05</c:v>
                </c:pt>
                <c:pt idx="6">
                  <c:v>9.9</c:v>
                </c:pt>
                <c:pt idx="7">
                  <c:v>9.09</c:v>
                </c:pt>
                <c:pt idx="8">
                  <c:v>10.9</c:v>
                </c:pt>
                <c:pt idx="9">
                  <c:v>11.03</c:v>
                </c:pt>
                <c:pt idx="10">
                  <c:v>7.95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Tabela!$B$29:$L$29</c:f>
              <c:numCache>
                <c:formatCode>_(* #,##0.0_);_(* \(#,##0.0\);_(* "-"??_);_(@_)</c:formatCode>
                <c:ptCount val="11"/>
                <c:pt idx="0">
                  <c:v>15.83</c:v>
                </c:pt>
                <c:pt idx="1">
                  <c:v>21.01</c:v>
                </c:pt>
                <c:pt idx="2">
                  <c:v>19.7</c:v>
                </c:pt>
                <c:pt idx="3">
                  <c:v>20.67</c:v>
                </c:pt>
                <c:pt idx="4">
                  <c:v>17.59</c:v>
                </c:pt>
                <c:pt idx="5">
                  <c:v>17.48</c:v>
                </c:pt>
                <c:pt idx="6">
                  <c:v>13.82</c:v>
                </c:pt>
                <c:pt idx="7">
                  <c:v>13.38</c:v>
                </c:pt>
                <c:pt idx="8">
                  <c:v>14.04</c:v>
                </c:pt>
                <c:pt idx="9">
                  <c:v>13.22</c:v>
                </c:pt>
                <c:pt idx="10">
                  <c:v>12.55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Tabela!$B$30:$L$30</c:f>
              <c:numCache>
                <c:formatCode>_(* #,##0.0_);_(* \(#,##0.0\);_(* "-"??_);_(@_)</c:formatCode>
                <c:ptCount val="11"/>
                <c:pt idx="0">
                  <c:v>21.49</c:v>
                </c:pt>
                <c:pt idx="1">
                  <c:v>27.36</c:v>
                </c:pt>
                <c:pt idx="2">
                  <c:v>27.47</c:v>
                </c:pt>
                <c:pt idx="3">
                  <c:v>24.18</c:v>
                </c:pt>
                <c:pt idx="4">
                  <c:v>23.23</c:v>
                </c:pt>
                <c:pt idx="5">
                  <c:v>21.35</c:v>
                </c:pt>
                <c:pt idx="6">
                  <c:v>20.43</c:v>
                </c:pt>
                <c:pt idx="7">
                  <c:v>18.25</c:v>
                </c:pt>
                <c:pt idx="8">
                  <c:v>19.59</c:v>
                </c:pt>
                <c:pt idx="9">
                  <c:v>18.82</c:v>
                </c:pt>
                <c:pt idx="10">
                  <c:v>18.77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Tabela!$B$31:$L$31</c:f>
              <c:numCache>
                <c:formatCode>_(* #,##0.0_);_(* \(#,##0.0\);_(* "-"??_);_(@_)</c:formatCode>
                <c:ptCount val="11"/>
                <c:pt idx="0">
                  <c:v>14.87</c:v>
                </c:pt>
                <c:pt idx="1">
                  <c:v>16.93</c:v>
                </c:pt>
                <c:pt idx="2">
                  <c:v>18.440000000000001</c:v>
                </c:pt>
                <c:pt idx="3">
                  <c:v>18.829999999999998</c:v>
                </c:pt>
                <c:pt idx="4">
                  <c:v>17.14</c:v>
                </c:pt>
                <c:pt idx="5">
                  <c:v>16.46</c:v>
                </c:pt>
                <c:pt idx="6">
                  <c:v>16.13</c:v>
                </c:pt>
                <c:pt idx="7">
                  <c:v>15.09</c:v>
                </c:pt>
                <c:pt idx="8">
                  <c:v>14.12</c:v>
                </c:pt>
                <c:pt idx="9">
                  <c:v>13.21</c:v>
                </c:pt>
                <c:pt idx="10">
                  <c:v>11.57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Tabela!$B$33:$L$33</c:f>
              <c:numCache>
                <c:formatCode>_(* #,##0.0_);_(* \(#,##0.0\);_(* "-"??_);_(@_)</c:formatCode>
                <c:ptCount val="11"/>
                <c:pt idx="0">
                  <c:v>15.49</c:v>
                </c:pt>
                <c:pt idx="1">
                  <c:v>19.02</c:v>
                </c:pt>
                <c:pt idx="2">
                  <c:v>19.53</c:v>
                </c:pt>
                <c:pt idx="3">
                  <c:v>19.07</c:v>
                </c:pt>
                <c:pt idx="4">
                  <c:v>17.3</c:v>
                </c:pt>
                <c:pt idx="5">
                  <c:v>16.38</c:v>
                </c:pt>
                <c:pt idx="6">
                  <c:v>14.95</c:v>
                </c:pt>
                <c:pt idx="7">
                  <c:v>13.84</c:v>
                </c:pt>
                <c:pt idx="8">
                  <c:v>13.9</c:v>
                </c:pt>
                <c:pt idx="9">
                  <c:v>13.17</c:v>
                </c:pt>
                <c:pt idx="10">
                  <c:v>11.97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83424"/>
        <c:axId val="68584960"/>
      </c:lineChart>
      <c:catAx>
        <c:axId val="6858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584960"/>
        <c:crosses val="autoZero"/>
        <c:auto val="1"/>
        <c:lblAlgn val="ctr"/>
        <c:lblOffset val="100"/>
        <c:noMultiLvlLbl val="0"/>
      </c:catAx>
      <c:valAx>
        <c:axId val="68584960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5834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Tabela!$A$57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Tabela!$B$57:$L$57</c:f>
              <c:numCache>
                <c:formatCode>_(* #,##0.0_);_(* \(#,##0.0\);_(* "-"??_);_(@_)</c:formatCode>
                <c:ptCount val="11"/>
                <c:pt idx="0">
                  <c:v>9.0500000000000007</c:v>
                </c:pt>
                <c:pt idx="1">
                  <c:v>7.46</c:v>
                </c:pt>
                <c:pt idx="2">
                  <c:v>6.97</c:v>
                </c:pt>
                <c:pt idx="3">
                  <c:v>6.56</c:v>
                </c:pt>
                <c:pt idx="4">
                  <c:v>7.19</c:v>
                </c:pt>
                <c:pt idx="5">
                  <c:v>6.53</c:v>
                </c:pt>
                <c:pt idx="6">
                  <c:v>5.45</c:v>
                </c:pt>
                <c:pt idx="7">
                  <c:v>4.26</c:v>
                </c:pt>
                <c:pt idx="8">
                  <c:v>6.3</c:v>
                </c:pt>
                <c:pt idx="9">
                  <c:v>4.62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Tabela!$A$58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Tabela!$B$58:$L$58</c:f>
              <c:numCache>
                <c:formatCode>_(* #,##0.0_);_(* \(#,##0.0\);_(* "-"??_);_(@_)</c:formatCode>
                <c:ptCount val="11"/>
                <c:pt idx="0">
                  <c:v>14</c:v>
                </c:pt>
                <c:pt idx="1">
                  <c:v>13.95</c:v>
                </c:pt>
                <c:pt idx="2">
                  <c:v>11.74</c:v>
                </c:pt>
                <c:pt idx="3">
                  <c:v>12.21</c:v>
                </c:pt>
                <c:pt idx="4">
                  <c:v>15.17</c:v>
                </c:pt>
                <c:pt idx="5">
                  <c:v>10.75</c:v>
                </c:pt>
                <c:pt idx="6">
                  <c:v>8.5500000000000007</c:v>
                </c:pt>
                <c:pt idx="7">
                  <c:v>7.76</c:v>
                </c:pt>
                <c:pt idx="8">
                  <c:v>8.74</c:v>
                </c:pt>
                <c:pt idx="9">
                  <c:v>5.82</c:v>
                </c:pt>
                <c:pt idx="10">
                  <c:v>7.12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Tabela!$A$59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Tabela!$B$59:$L$59</c:f>
              <c:numCache>
                <c:formatCode>_(* #,##0.0_);_(* \(#,##0.0\);_(* "-"??_);_(@_)</c:formatCode>
                <c:ptCount val="11"/>
                <c:pt idx="0">
                  <c:v>8.1999999999999993</c:v>
                </c:pt>
                <c:pt idx="1">
                  <c:v>7.75</c:v>
                </c:pt>
                <c:pt idx="2">
                  <c:v>10.050000000000001</c:v>
                </c:pt>
                <c:pt idx="3">
                  <c:v>7.73</c:v>
                </c:pt>
                <c:pt idx="4">
                  <c:v>8.16</c:v>
                </c:pt>
                <c:pt idx="5">
                  <c:v>8.1300000000000008</c:v>
                </c:pt>
                <c:pt idx="6">
                  <c:v>7.01</c:v>
                </c:pt>
                <c:pt idx="7">
                  <c:v>5.89</c:v>
                </c:pt>
                <c:pt idx="8">
                  <c:v>8.24</c:v>
                </c:pt>
                <c:pt idx="9">
                  <c:v>4.63</c:v>
                </c:pt>
                <c:pt idx="10">
                  <c:v>4.32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Tabela!$A$61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Tabela!$B$61:$L$61</c:f>
              <c:numCache>
                <c:formatCode>_(* #,##0.0_);_(* \(#,##0.0\);_(* "-"??_);_(@_)</c:formatCode>
                <c:ptCount val="11"/>
                <c:pt idx="0">
                  <c:v>9.15</c:v>
                </c:pt>
                <c:pt idx="1">
                  <c:v>8.6999999999999993</c:v>
                </c:pt>
                <c:pt idx="2">
                  <c:v>9.0399999999999991</c:v>
                </c:pt>
                <c:pt idx="3">
                  <c:v>7.72</c:v>
                </c:pt>
                <c:pt idx="4">
                  <c:v>8.4700000000000006</c:v>
                </c:pt>
                <c:pt idx="5">
                  <c:v>7.35</c:v>
                </c:pt>
                <c:pt idx="6">
                  <c:v>6.2</c:v>
                </c:pt>
                <c:pt idx="7">
                  <c:v>5.33</c:v>
                </c:pt>
                <c:pt idx="8">
                  <c:v>7.03</c:v>
                </c:pt>
                <c:pt idx="9">
                  <c:v>4.34</c:v>
                </c:pt>
                <c:pt idx="10">
                  <c:v>4.79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88576"/>
        <c:axId val="68494464"/>
      </c:lineChart>
      <c:catAx>
        <c:axId val="6848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494464"/>
        <c:crosses val="autoZero"/>
        <c:auto val="1"/>
        <c:lblAlgn val="ctr"/>
        <c:lblOffset val="100"/>
        <c:noMultiLvlLbl val="0"/>
      </c:catAx>
      <c:valAx>
        <c:axId val="68494464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4885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Tabela!$B$42:$L$42</c:f>
              <c:numCache>
                <c:formatCode>_(* #,##0.0_);_(* \(#,##0.0\);_(* "-"??_);_(@_)</c:formatCode>
                <c:ptCount val="11"/>
                <c:pt idx="0">
                  <c:v>12.27</c:v>
                </c:pt>
                <c:pt idx="1">
                  <c:v>9.5500000000000007</c:v>
                </c:pt>
                <c:pt idx="2">
                  <c:v>12.94</c:v>
                </c:pt>
                <c:pt idx="3">
                  <c:v>11.63</c:v>
                </c:pt>
                <c:pt idx="4">
                  <c:v>9.14</c:v>
                </c:pt>
                <c:pt idx="5">
                  <c:v>10.59</c:v>
                </c:pt>
                <c:pt idx="6">
                  <c:v>8.31</c:v>
                </c:pt>
                <c:pt idx="7">
                  <c:v>9.43</c:v>
                </c:pt>
                <c:pt idx="8">
                  <c:v>7.05</c:v>
                </c:pt>
                <c:pt idx="9">
                  <c:v>6.67</c:v>
                </c:pt>
                <c:pt idx="10">
                  <c:v>6.01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Tabela!$B$43:$L$43</c:f>
              <c:numCache>
                <c:formatCode>_(* #,##0.0_);_(* \(#,##0.0\);_(* "-"??_);_(@_)</c:formatCode>
                <c:ptCount val="11"/>
                <c:pt idx="0">
                  <c:v>14.2</c:v>
                </c:pt>
                <c:pt idx="1">
                  <c:v>13.11</c:v>
                </c:pt>
                <c:pt idx="2">
                  <c:v>14.76</c:v>
                </c:pt>
                <c:pt idx="3">
                  <c:v>11.39</c:v>
                </c:pt>
                <c:pt idx="4">
                  <c:v>13.62</c:v>
                </c:pt>
                <c:pt idx="5">
                  <c:v>12.08</c:v>
                </c:pt>
                <c:pt idx="6">
                  <c:v>10.94</c:v>
                </c:pt>
                <c:pt idx="7">
                  <c:v>8.2100000000000009</c:v>
                </c:pt>
                <c:pt idx="8">
                  <c:v>8.4700000000000006</c:v>
                </c:pt>
                <c:pt idx="9">
                  <c:v>8.48</c:v>
                </c:pt>
                <c:pt idx="10">
                  <c:v>5.87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Tabela!$A$44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Tabela!$B$44:$L$44</c:f>
              <c:numCache>
                <c:formatCode>_(* #,##0.0_);_(* \(#,##0.0\);_(* "-"??_);_(@_)</c:formatCode>
                <c:ptCount val="11"/>
                <c:pt idx="0">
                  <c:v>15.14</c:v>
                </c:pt>
                <c:pt idx="1">
                  <c:v>15.23</c:v>
                </c:pt>
                <c:pt idx="2">
                  <c:v>16.71</c:v>
                </c:pt>
                <c:pt idx="3">
                  <c:v>15.8</c:v>
                </c:pt>
                <c:pt idx="4">
                  <c:v>16.600000000000001</c:v>
                </c:pt>
                <c:pt idx="5">
                  <c:v>16.920000000000002</c:v>
                </c:pt>
                <c:pt idx="6">
                  <c:v>13.97</c:v>
                </c:pt>
                <c:pt idx="7">
                  <c:v>12.78</c:v>
                </c:pt>
                <c:pt idx="8">
                  <c:v>12.64</c:v>
                </c:pt>
                <c:pt idx="9">
                  <c:v>10.59</c:v>
                </c:pt>
                <c:pt idx="10">
                  <c:v>7.44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Tabela!$A$45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Tabela!$B$45:$L$45</c:f>
              <c:numCache>
                <c:formatCode>_(* #,##0.0_);_(* \(#,##0.0\);_(* "-"??_);_(@_)</c:formatCode>
                <c:ptCount val="11"/>
                <c:pt idx="0">
                  <c:v>12.26</c:v>
                </c:pt>
                <c:pt idx="1">
                  <c:v>13.01</c:v>
                </c:pt>
                <c:pt idx="2">
                  <c:v>13.38</c:v>
                </c:pt>
                <c:pt idx="3">
                  <c:v>12.4</c:v>
                </c:pt>
                <c:pt idx="4">
                  <c:v>12.94</c:v>
                </c:pt>
                <c:pt idx="5">
                  <c:v>12.13</c:v>
                </c:pt>
                <c:pt idx="6">
                  <c:v>11.19</c:v>
                </c:pt>
                <c:pt idx="7">
                  <c:v>11.51</c:v>
                </c:pt>
                <c:pt idx="8">
                  <c:v>10.57</c:v>
                </c:pt>
                <c:pt idx="9">
                  <c:v>8.42</c:v>
                </c:pt>
                <c:pt idx="10">
                  <c:v>6.88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Tabela!$A$46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Tabela!$B$46:$L$46</c:f>
              <c:numCache>
                <c:formatCode>_(* #,##0.0_);_(* \(#,##0.0\);_(* "-"??_);_(@_)</c:formatCode>
                <c:ptCount val="11"/>
                <c:pt idx="0">
                  <c:v>4.4000000000000004</c:v>
                </c:pt>
                <c:pt idx="1">
                  <c:v>4.49</c:v>
                </c:pt>
                <c:pt idx="2">
                  <c:v>5.49</c:v>
                </c:pt>
                <c:pt idx="3">
                  <c:v>4.2</c:v>
                </c:pt>
                <c:pt idx="4">
                  <c:v>5.48</c:v>
                </c:pt>
                <c:pt idx="5">
                  <c:v>6.04</c:v>
                </c:pt>
                <c:pt idx="6">
                  <c:v>4.33</c:v>
                </c:pt>
                <c:pt idx="7">
                  <c:v>4.33</c:v>
                </c:pt>
                <c:pt idx="8">
                  <c:v>4.33</c:v>
                </c:pt>
                <c:pt idx="9">
                  <c:v>3.92</c:v>
                </c:pt>
                <c:pt idx="10">
                  <c:v>3.29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Tabela!$B$47:$L$47</c:f>
              <c:numCache>
                <c:formatCode>_(* #,##0.0_);_(* \(#,##0.0\);_(* "-"??_);_(@_)</c:formatCode>
                <c:ptCount val="11"/>
                <c:pt idx="0">
                  <c:v>12.37</c:v>
                </c:pt>
                <c:pt idx="1">
                  <c:v>12.07</c:v>
                </c:pt>
                <c:pt idx="2">
                  <c:v>13.32</c:v>
                </c:pt>
                <c:pt idx="3">
                  <c:v>11.75</c:v>
                </c:pt>
                <c:pt idx="4">
                  <c:v>12.52</c:v>
                </c:pt>
                <c:pt idx="5">
                  <c:v>12.01</c:v>
                </c:pt>
                <c:pt idx="6">
                  <c:v>10.51</c:v>
                </c:pt>
                <c:pt idx="7">
                  <c:v>9.85</c:v>
                </c:pt>
                <c:pt idx="8">
                  <c:v>9.32</c:v>
                </c:pt>
                <c:pt idx="9">
                  <c:v>7.92</c:v>
                </c:pt>
                <c:pt idx="10">
                  <c:v>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43616"/>
        <c:axId val="68545152"/>
      </c:lineChart>
      <c:catAx>
        <c:axId val="6854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545152"/>
        <c:crosses val="autoZero"/>
        <c:auto val="1"/>
        <c:lblAlgn val="ctr"/>
        <c:lblOffset val="100"/>
        <c:noMultiLvlLbl val="0"/>
      </c:catAx>
      <c:valAx>
        <c:axId val="68545152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5436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Tabela!$B$21:$L$21</c:f>
              <c:numCache>
                <c:formatCode>_(* #,##0.0_);_(* \(#,##0.0\);_(* "-"??_);_(@_)</c:formatCode>
                <c:ptCount val="11"/>
                <c:pt idx="0">
                  <c:v>11.1</c:v>
                </c:pt>
                <c:pt idx="1">
                  <c:v>12.31</c:v>
                </c:pt>
                <c:pt idx="2">
                  <c:v>14.28</c:v>
                </c:pt>
                <c:pt idx="3">
                  <c:v>13.04</c:v>
                </c:pt>
                <c:pt idx="4">
                  <c:v>15.35</c:v>
                </c:pt>
                <c:pt idx="5">
                  <c:v>10.58</c:v>
                </c:pt>
                <c:pt idx="6">
                  <c:v>15.43</c:v>
                </c:pt>
                <c:pt idx="7">
                  <c:v>11.6</c:v>
                </c:pt>
                <c:pt idx="8">
                  <c:v>13.91</c:v>
                </c:pt>
                <c:pt idx="9">
                  <c:v>12.52</c:v>
                </c:pt>
                <c:pt idx="10">
                  <c:v>12.85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Tabela!$B$22:$L$22</c:f>
              <c:numCache>
                <c:formatCode>_(* #,##0.0_);_(* \(#,##0.0\);_(* "-"??_);_(@_)</c:formatCode>
                <c:ptCount val="11"/>
                <c:pt idx="0">
                  <c:v>15.55</c:v>
                </c:pt>
                <c:pt idx="1">
                  <c:v>16.82</c:v>
                </c:pt>
                <c:pt idx="2">
                  <c:v>19.61</c:v>
                </c:pt>
                <c:pt idx="3">
                  <c:v>19.559999999999999</c:v>
                </c:pt>
                <c:pt idx="4">
                  <c:v>20.18</c:v>
                </c:pt>
                <c:pt idx="5">
                  <c:v>15.8</c:v>
                </c:pt>
                <c:pt idx="6">
                  <c:v>19</c:v>
                </c:pt>
                <c:pt idx="7">
                  <c:v>15.74</c:v>
                </c:pt>
                <c:pt idx="8">
                  <c:v>15.98</c:v>
                </c:pt>
                <c:pt idx="9">
                  <c:v>12.24</c:v>
                </c:pt>
                <c:pt idx="10">
                  <c:v>11.81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Tabela!$B$23:$L$23</c:f>
              <c:numCache>
                <c:formatCode>_(* #,##0.0_);_(* \(#,##0.0\);_(* "-"??_);_(@_)</c:formatCode>
                <c:ptCount val="11"/>
                <c:pt idx="0">
                  <c:v>19.57</c:v>
                </c:pt>
                <c:pt idx="1">
                  <c:v>19.739999999999998</c:v>
                </c:pt>
                <c:pt idx="2">
                  <c:v>22.65</c:v>
                </c:pt>
                <c:pt idx="3">
                  <c:v>22.97</c:v>
                </c:pt>
                <c:pt idx="4">
                  <c:v>24.27</c:v>
                </c:pt>
                <c:pt idx="5">
                  <c:v>22.44</c:v>
                </c:pt>
                <c:pt idx="6">
                  <c:v>23.33</c:v>
                </c:pt>
                <c:pt idx="7">
                  <c:v>20.25</c:v>
                </c:pt>
                <c:pt idx="8">
                  <c:v>21.1</c:v>
                </c:pt>
                <c:pt idx="9">
                  <c:v>16.88</c:v>
                </c:pt>
                <c:pt idx="10">
                  <c:v>14.56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Tabela!$B$24:$L$24</c:f>
              <c:numCache>
                <c:formatCode>_(* #,##0.0_);_(* \(#,##0.0\);_(* "-"??_);_(@_)</c:formatCode>
                <c:ptCount val="11"/>
                <c:pt idx="0">
                  <c:v>14.05</c:v>
                </c:pt>
                <c:pt idx="1">
                  <c:v>14.99</c:v>
                </c:pt>
                <c:pt idx="2">
                  <c:v>18.37</c:v>
                </c:pt>
                <c:pt idx="3">
                  <c:v>18.940000000000001</c:v>
                </c:pt>
                <c:pt idx="4">
                  <c:v>18.78</c:v>
                </c:pt>
                <c:pt idx="5">
                  <c:v>16.22</c:v>
                </c:pt>
                <c:pt idx="6">
                  <c:v>18.14</c:v>
                </c:pt>
                <c:pt idx="7">
                  <c:v>15.55</c:v>
                </c:pt>
                <c:pt idx="8">
                  <c:v>17.149999999999999</c:v>
                </c:pt>
                <c:pt idx="9">
                  <c:v>11.71</c:v>
                </c:pt>
                <c:pt idx="10">
                  <c:v>13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Tabela!$B$26:$L$26</c:f>
              <c:numCache>
                <c:formatCode>_(* #,##0.0_);_(* \(#,##0.0\);_(* "-"??_);_(@_)</c:formatCode>
                <c:ptCount val="11"/>
                <c:pt idx="0">
                  <c:v>13.85</c:v>
                </c:pt>
                <c:pt idx="1">
                  <c:v>14.78</c:v>
                </c:pt>
                <c:pt idx="2">
                  <c:v>17.54</c:v>
                </c:pt>
                <c:pt idx="3">
                  <c:v>17.649999999999999</c:v>
                </c:pt>
                <c:pt idx="4">
                  <c:v>18.329999999999998</c:v>
                </c:pt>
                <c:pt idx="5">
                  <c:v>15.31</c:v>
                </c:pt>
                <c:pt idx="6">
                  <c:v>17.670000000000002</c:v>
                </c:pt>
                <c:pt idx="7">
                  <c:v>15.08</c:v>
                </c:pt>
                <c:pt idx="8">
                  <c:v>15.89</c:v>
                </c:pt>
                <c:pt idx="9">
                  <c:v>11.85</c:v>
                </c:pt>
                <c:pt idx="10">
                  <c:v>12.1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71776"/>
        <c:axId val="69373312"/>
      </c:lineChart>
      <c:catAx>
        <c:axId val="6937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373312"/>
        <c:crosses val="autoZero"/>
        <c:auto val="1"/>
        <c:lblAlgn val="ctr"/>
        <c:lblOffset val="100"/>
        <c:noMultiLvlLbl val="0"/>
      </c:catAx>
      <c:valAx>
        <c:axId val="69373312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3717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Tabela!$A$63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Tabela!$B$63:$L$63</c:f>
              <c:numCache>
                <c:formatCode>_(* #,##0.0_);_(* \(#,##0.0\);_(* "-"??_);_(@_)</c:formatCode>
                <c:ptCount val="11"/>
                <c:pt idx="0">
                  <c:v>7.03</c:v>
                </c:pt>
                <c:pt idx="1">
                  <c:v>7.74</c:v>
                </c:pt>
                <c:pt idx="2">
                  <c:v>6.94</c:v>
                </c:pt>
                <c:pt idx="3">
                  <c:v>6.38</c:v>
                </c:pt>
                <c:pt idx="4">
                  <c:v>7.35</c:v>
                </c:pt>
                <c:pt idx="5">
                  <c:v>6.87</c:v>
                </c:pt>
                <c:pt idx="6">
                  <c:v>5.6</c:v>
                </c:pt>
                <c:pt idx="7">
                  <c:v>6.09</c:v>
                </c:pt>
                <c:pt idx="8">
                  <c:v>6.61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Tabela!$A$64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Tabela!$B$64:$L$64</c:f>
              <c:numCache>
                <c:formatCode>_(* #,##0.0_);_(* \(#,##0.0\);_(* "-"??_);_(@_)</c:formatCode>
                <c:ptCount val="11"/>
                <c:pt idx="0">
                  <c:v>7.74</c:v>
                </c:pt>
                <c:pt idx="1">
                  <c:v>9.6</c:v>
                </c:pt>
                <c:pt idx="2">
                  <c:v>10.47</c:v>
                </c:pt>
                <c:pt idx="3">
                  <c:v>8.0500000000000007</c:v>
                </c:pt>
                <c:pt idx="4">
                  <c:v>8.82</c:v>
                </c:pt>
                <c:pt idx="5">
                  <c:v>9.0399999999999991</c:v>
                </c:pt>
                <c:pt idx="6">
                  <c:v>8.4600000000000009</c:v>
                </c:pt>
                <c:pt idx="7">
                  <c:v>6.43</c:v>
                </c:pt>
                <c:pt idx="8">
                  <c:v>6.28</c:v>
                </c:pt>
                <c:pt idx="9">
                  <c:v>4.62</c:v>
                </c:pt>
                <c:pt idx="10">
                  <c:v>5.17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Tabela!$A$65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Tabela!$B$65:$L$65</c:f>
              <c:numCache>
                <c:formatCode>_(* #,##0.0_);_(* \(#,##0.0\);_(* "-"??_);_(@_)</c:formatCode>
                <c:ptCount val="11"/>
                <c:pt idx="0">
                  <c:v>12.77</c:v>
                </c:pt>
                <c:pt idx="1">
                  <c:v>13.35</c:v>
                </c:pt>
                <c:pt idx="2">
                  <c:v>13.8</c:v>
                </c:pt>
                <c:pt idx="3">
                  <c:v>13.1</c:v>
                </c:pt>
                <c:pt idx="4">
                  <c:v>11.15</c:v>
                </c:pt>
                <c:pt idx="5">
                  <c:v>11.18</c:v>
                </c:pt>
                <c:pt idx="6">
                  <c:v>14.2</c:v>
                </c:pt>
                <c:pt idx="7">
                  <c:v>9.08</c:v>
                </c:pt>
                <c:pt idx="8">
                  <c:v>11.5</c:v>
                </c:pt>
                <c:pt idx="9">
                  <c:v>7.71</c:v>
                </c:pt>
                <c:pt idx="10">
                  <c:v>7.23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Tabela!$A$66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Tabela!$B$66:$L$66</c:f>
              <c:numCache>
                <c:formatCode>_(* #,##0.0_);_(* \(#,##0.0\);_(* "-"??_);_(@_)</c:formatCode>
                <c:ptCount val="11"/>
                <c:pt idx="0">
                  <c:v>8.2799999999999994</c:v>
                </c:pt>
                <c:pt idx="1">
                  <c:v>10.17</c:v>
                </c:pt>
                <c:pt idx="2">
                  <c:v>9.3800000000000008</c:v>
                </c:pt>
                <c:pt idx="3">
                  <c:v>8.68</c:v>
                </c:pt>
                <c:pt idx="4">
                  <c:v>8.4700000000000006</c:v>
                </c:pt>
                <c:pt idx="5">
                  <c:v>7.87</c:v>
                </c:pt>
                <c:pt idx="6">
                  <c:v>8.7200000000000006</c:v>
                </c:pt>
                <c:pt idx="7">
                  <c:v>6.6</c:v>
                </c:pt>
                <c:pt idx="8">
                  <c:v>7.81</c:v>
                </c:pt>
                <c:pt idx="9">
                  <c:v>5.14</c:v>
                </c:pt>
                <c:pt idx="10">
                  <c:v>4.55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Tabela!$A$67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Tabela!$B$67:$L$67</c:f>
              <c:numCache>
                <c:formatCode>_(* #,##0.0_);_(* \(#,##0.0\);_(* "-"??_);_(@_)</c:formatCode>
                <c:ptCount val="11"/>
                <c:pt idx="0">
                  <c:v>3.44</c:v>
                </c:pt>
                <c:pt idx="1">
                  <c:v>3.13</c:v>
                </c:pt>
                <c:pt idx="2">
                  <c:v>4.26</c:v>
                </c:pt>
                <c:pt idx="3">
                  <c:v>3.44</c:v>
                </c:pt>
                <c:pt idx="4">
                  <c:v>3.51</c:v>
                </c:pt>
                <c:pt idx="5">
                  <c:v>3.33</c:v>
                </c:pt>
                <c:pt idx="6">
                  <c:v>4.03</c:v>
                </c:pt>
                <c:pt idx="7">
                  <c:v>3.26</c:v>
                </c:pt>
                <c:pt idx="8">
                  <c:v>2.99</c:v>
                </c:pt>
                <c:pt idx="9">
                  <c:v>2.76</c:v>
                </c:pt>
                <c:pt idx="10">
                  <c:v>2.11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Tabela!$A$68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Tabela!$B$68:$L$68</c:f>
              <c:numCache>
                <c:formatCode>_(* #,##0.0_);_(* \(#,##0.0\);_(* "-"??_);_(@_)</c:formatCode>
                <c:ptCount val="11"/>
                <c:pt idx="0">
                  <c:v>8.4700000000000006</c:v>
                </c:pt>
                <c:pt idx="1">
                  <c:v>9.7200000000000006</c:v>
                </c:pt>
                <c:pt idx="2">
                  <c:v>9.82</c:v>
                </c:pt>
                <c:pt idx="3">
                  <c:v>8.67</c:v>
                </c:pt>
                <c:pt idx="4">
                  <c:v>8.4600000000000009</c:v>
                </c:pt>
                <c:pt idx="5">
                  <c:v>8.23</c:v>
                </c:pt>
                <c:pt idx="6">
                  <c:v>9.06</c:v>
                </c:pt>
                <c:pt idx="7">
                  <c:v>6.59</c:v>
                </c:pt>
                <c:pt idx="8">
                  <c:v>7.52</c:v>
                </c:pt>
                <c:pt idx="9">
                  <c:v>5.0599999999999996</c:v>
                </c:pt>
                <c:pt idx="10">
                  <c:v>4.83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97504"/>
        <c:axId val="69477120"/>
      </c:lineChart>
      <c:catAx>
        <c:axId val="6939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477120"/>
        <c:crosses val="autoZero"/>
        <c:auto val="1"/>
        <c:lblAlgn val="ctr"/>
        <c:lblOffset val="100"/>
        <c:noMultiLvlLbl val="0"/>
      </c:catAx>
      <c:valAx>
        <c:axId val="69477120"/>
        <c:scaling>
          <c:orientation val="minMax"/>
          <c:max val="2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3975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Tabela!$B$7:$L$7</c:f>
              <c:numCache>
                <c:formatCode>_(* #,##0.0_);_(* \(#,##0.0\);_(* "-"??_);_(@_)</c:formatCode>
                <c:ptCount val="11"/>
                <c:pt idx="0">
                  <c:v>10.79</c:v>
                </c:pt>
                <c:pt idx="1">
                  <c:v>9.18</c:v>
                </c:pt>
                <c:pt idx="2">
                  <c:v>9.1</c:v>
                </c:pt>
                <c:pt idx="3">
                  <c:v>7.58</c:v>
                </c:pt>
                <c:pt idx="4">
                  <c:v>9.35</c:v>
                </c:pt>
                <c:pt idx="5">
                  <c:v>10.82</c:v>
                </c:pt>
                <c:pt idx="6">
                  <c:v>7.72</c:v>
                </c:pt>
                <c:pt idx="7">
                  <c:v>6.11</c:v>
                </c:pt>
                <c:pt idx="8">
                  <c:v>6.99</c:v>
                </c:pt>
                <c:pt idx="9">
                  <c:v>5.3</c:v>
                </c:pt>
                <c:pt idx="10">
                  <c:v>7.01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val>
            <c:numRef>
              <c:f>Tabela!$B$8:$L$8</c:f>
              <c:numCache>
                <c:formatCode>_(* #,##0.0_);_(* \(#,##0.0\);_(* "-"??_);_(@_)</c:formatCode>
                <c:ptCount val="11"/>
                <c:pt idx="0">
                  <c:v>12.97</c:v>
                </c:pt>
                <c:pt idx="1">
                  <c:v>13.3</c:v>
                </c:pt>
                <c:pt idx="2">
                  <c:v>12.08</c:v>
                </c:pt>
                <c:pt idx="3">
                  <c:v>11.05</c:v>
                </c:pt>
                <c:pt idx="4">
                  <c:v>10.63</c:v>
                </c:pt>
                <c:pt idx="5">
                  <c:v>10.8</c:v>
                </c:pt>
                <c:pt idx="6">
                  <c:v>7.78</c:v>
                </c:pt>
                <c:pt idx="7">
                  <c:v>6.02</c:v>
                </c:pt>
                <c:pt idx="8">
                  <c:v>7.48</c:v>
                </c:pt>
                <c:pt idx="9">
                  <c:v>10</c:v>
                </c:pt>
                <c:pt idx="10">
                  <c:v>8.93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val>
            <c:numRef>
              <c:f>Tabela!$B$9:$L$9</c:f>
              <c:numCache>
                <c:formatCode>_(* #,##0.0_);_(* \(#,##0.0\);_(* "-"??_);_(@_)</c:formatCode>
                <c:ptCount val="11"/>
                <c:pt idx="0">
                  <c:v>19.02</c:v>
                </c:pt>
                <c:pt idx="1">
                  <c:v>15.39</c:v>
                </c:pt>
                <c:pt idx="2">
                  <c:v>13.35</c:v>
                </c:pt>
                <c:pt idx="3">
                  <c:v>14.48</c:v>
                </c:pt>
                <c:pt idx="4">
                  <c:v>16.48</c:v>
                </c:pt>
                <c:pt idx="5">
                  <c:v>16.03</c:v>
                </c:pt>
                <c:pt idx="6">
                  <c:v>12.73</c:v>
                </c:pt>
                <c:pt idx="7">
                  <c:v>9.4600000000000009</c:v>
                </c:pt>
                <c:pt idx="8">
                  <c:v>12.71</c:v>
                </c:pt>
                <c:pt idx="9">
                  <c:v>13.27</c:v>
                </c:pt>
                <c:pt idx="10">
                  <c:v>12.41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val>
            <c:numRef>
              <c:f>Tabela!$B$10:$L$10</c:f>
              <c:numCache>
                <c:formatCode>_(* #,##0.0_);_(* \(#,##0.0\);_(* "-"??_);_(@_)</c:formatCode>
                <c:ptCount val="11"/>
                <c:pt idx="0">
                  <c:v>14.26</c:v>
                </c:pt>
                <c:pt idx="1">
                  <c:v>15.37</c:v>
                </c:pt>
                <c:pt idx="2">
                  <c:v>13.27</c:v>
                </c:pt>
                <c:pt idx="3">
                  <c:v>13.74</c:v>
                </c:pt>
                <c:pt idx="4">
                  <c:v>13.86</c:v>
                </c:pt>
                <c:pt idx="5">
                  <c:v>13.12</c:v>
                </c:pt>
                <c:pt idx="6">
                  <c:v>13.81</c:v>
                </c:pt>
                <c:pt idx="7">
                  <c:v>10.48</c:v>
                </c:pt>
                <c:pt idx="8">
                  <c:v>10.199999999999999</c:v>
                </c:pt>
                <c:pt idx="9">
                  <c:v>12.5</c:v>
                </c:pt>
                <c:pt idx="10">
                  <c:v>11.85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val>
            <c:numRef>
              <c:f>Tabela!$B$12:$L$12</c:f>
              <c:numCache>
                <c:formatCode>_(* #,##0.0_);_(* \(#,##0.0\);_(* "-"??_);_(@_)</c:formatCode>
                <c:ptCount val="11"/>
                <c:pt idx="0">
                  <c:v>14.14</c:v>
                </c:pt>
                <c:pt idx="1">
                  <c:v>13.12</c:v>
                </c:pt>
                <c:pt idx="2">
                  <c:v>11.82</c:v>
                </c:pt>
                <c:pt idx="3">
                  <c:v>11.81</c:v>
                </c:pt>
                <c:pt idx="4">
                  <c:v>12.6</c:v>
                </c:pt>
                <c:pt idx="5">
                  <c:v>12.19</c:v>
                </c:pt>
                <c:pt idx="6">
                  <c:v>10.87</c:v>
                </c:pt>
                <c:pt idx="7">
                  <c:v>8.4600000000000009</c:v>
                </c:pt>
                <c:pt idx="8">
                  <c:v>9.58</c:v>
                </c:pt>
                <c:pt idx="9">
                  <c:v>10.87</c:v>
                </c:pt>
                <c:pt idx="10">
                  <c:v>10.24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33696"/>
        <c:axId val="69535232"/>
      </c:lineChart>
      <c:catAx>
        <c:axId val="6953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535232"/>
        <c:crosses val="autoZero"/>
        <c:auto val="1"/>
        <c:lblAlgn val="ctr"/>
        <c:lblOffset val="100"/>
        <c:noMultiLvlLbl val="0"/>
      </c:catAx>
      <c:valAx>
        <c:axId val="69535232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5336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Porto Alegre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Belém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36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36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36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37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371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9525</xdr:colOff>
      <xdr:row>21</xdr:row>
      <xdr:rowOff>123825</xdr:rowOff>
    </xdr:from>
    <xdr:to>
      <xdr:col>17</xdr:col>
      <xdr:colOff>390525</xdr:colOff>
      <xdr:row>39</xdr:row>
      <xdr:rowOff>9525</xdr:rowOff>
    </xdr:to>
    <xdr:graphicFrame macro="">
      <xdr:nvGraphicFramePr>
        <xdr:cNvPr id="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0</xdr:colOff>
      <xdr:row>4</xdr:row>
      <xdr:rowOff>0</xdr:rowOff>
    </xdr:from>
    <xdr:to>
      <xdr:col>17</xdr:col>
      <xdr:colOff>381000</xdr:colOff>
      <xdr:row>21</xdr:row>
      <xdr:rowOff>76200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28575</xdr:colOff>
      <xdr:row>39</xdr:row>
      <xdr:rowOff>66675</xdr:rowOff>
    </xdr:from>
    <xdr:to>
      <xdr:col>17</xdr:col>
      <xdr:colOff>409575</xdr:colOff>
      <xdr:row>56</xdr:row>
      <xdr:rowOff>142875</xdr:rowOff>
    </xdr:to>
    <xdr:graphicFrame macro="">
      <xdr:nvGraphicFramePr>
        <xdr:cNvPr id="1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11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Belo Horizonte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São Paulo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Curitiba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Rio de Janeiro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Recife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1" customFormat="1" ht="120" customHeight="1" x14ac:dyDescent="0.3">
      <c r="A1"/>
      <c r="B1"/>
    </row>
    <row r="2" spans="1:2" s="11" customFormat="1" ht="18.75" x14ac:dyDescent="0.3">
      <c r="A2" s="27" t="s">
        <v>4</v>
      </c>
      <c r="B2" s="27"/>
    </row>
    <row r="3" spans="1:2" s="11" customFormat="1" ht="18" customHeight="1" x14ac:dyDescent="0.3">
      <c r="A3" s="27" t="s">
        <v>18</v>
      </c>
      <c r="B3" s="27"/>
    </row>
    <row r="4" spans="1:2" ht="37.5" customHeight="1" x14ac:dyDescent="0.3">
      <c r="A4" s="28" t="s">
        <v>40</v>
      </c>
      <c r="B4" s="28"/>
    </row>
    <row r="5" spans="1:2" ht="17.25" customHeight="1" x14ac:dyDescent="0.25">
      <c r="A5" s="5" t="s">
        <v>5</v>
      </c>
      <c r="B5" s="6" t="s">
        <v>25</v>
      </c>
    </row>
    <row r="6" spans="1:2" ht="30" x14ac:dyDescent="0.25">
      <c r="A6" s="5" t="s">
        <v>6</v>
      </c>
      <c r="B6" s="6" t="s">
        <v>26</v>
      </c>
    </row>
    <row r="7" spans="1:2" x14ac:dyDescent="0.25">
      <c r="A7" s="5" t="s">
        <v>0</v>
      </c>
      <c r="B7" s="6" t="s">
        <v>19</v>
      </c>
    </row>
    <row r="8" spans="1:2" ht="30" x14ac:dyDescent="0.25">
      <c r="A8" s="5" t="s">
        <v>1</v>
      </c>
      <c r="B8" s="6" t="s">
        <v>38</v>
      </c>
    </row>
    <row r="9" spans="1:2" x14ac:dyDescent="0.25">
      <c r="A9" s="5" t="s">
        <v>2</v>
      </c>
      <c r="B9" s="6" t="s">
        <v>28</v>
      </c>
    </row>
    <row r="10" spans="1:2" x14ac:dyDescent="0.25">
      <c r="A10" s="5" t="s">
        <v>7</v>
      </c>
      <c r="B10" s="6" t="s">
        <v>13</v>
      </c>
    </row>
    <row r="11" spans="1:2" x14ac:dyDescent="0.25">
      <c r="A11" s="5" t="s">
        <v>8</v>
      </c>
      <c r="B11" s="6" t="s">
        <v>43</v>
      </c>
    </row>
    <row r="12" spans="1:2" ht="15" customHeight="1" x14ac:dyDescent="0.25">
      <c r="A12" s="5" t="s">
        <v>3</v>
      </c>
      <c r="B12" s="7" t="s">
        <v>20</v>
      </c>
    </row>
    <row r="13" spans="1:2" ht="15" customHeight="1" x14ac:dyDescent="0.25">
      <c r="A13" s="5"/>
      <c r="B13" s="7" t="s">
        <v>21</v>
      </c>
    </row>
    <row r="14" spans="1:2" ht="30" x14ac:dyDescent="0.25">
      <c r="A14" s="5"/>
      <c r="B14" s="7" t="s">
        <v>45</v>
      </c>
    </row>
    <row r="16" spans="1:2" x14ac:dyDescent="0.25">
      <c r="A16" t="s">
        <v>9</v>
      </c>
      <c r="B16" s="1">
        <v>41608</v>
      </c>
    </row>
    <row r="17" spans="1:2" x14ac:dyDescent="0.25">
      <c r="B17" s="7" t="s">
        <v>42</v>
      </c>
    </row>
    <row r="19" spans="1:2" ht="60" x14ac:dyDescent="0.25">
      <c r="A19" s="5" t="s">
        <v>41</v>
      </c>
      <c r="B19" s="25" t="s">
        <v>47</v>
      </c>
    </row>
    <row r="21" spans="1:2" x14ac:dyDescent="0.25">
      <c r="A21" s="5"/>
      <c r="B21" s="25"/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3" s="11" customFormat="1" ht="18.75" x14ac:dyDescent="0.3">
      <c r="A1" s="10" t="str">
        <f>Ficha!A2</f>
        <v>Determinantes Sociais de Saúde</v>
      </c>
    </row>
    <row r="2" spans="1:13" s="11" customFormat="1" ht="18.75" x14ac:dyDescent="0.3">
      <c r="A2" s="10" t="str">
        <f>Ficha!A3</f>
        <v>Indicadores socioeconômicos</v>
      </c>
    </row>
    <row r="3" spans="1:13" s="11" customFormat="1" ht="18.75" x14ac:dyDescent="0.3">
      <c r="A3" s="12" t="str">
        <f>Ficha!A4</f>
        <v>Ind010209RM - Taxa de desemprego (16 anos ou mais), por ano, segundo região metropolitana e escolaridade</v>
      </c>
    </row>
    <row r="4" spans="1:13" s="11" customFormat="1" ht="18.75" x14ac:dyDescent="0.3">
      <c r="A4" s="10" t="s">
        <v>44</v>
      </c>
    </row>
    <row r="5" spans="1:13" x14ac:dyDescent="0.25">
      <c r="A5" s="2" t="s">
        <v>17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  <c r="K5" s="4">
        <v>2011</v>
      </c>
      <c r="L5" s="4">
        <v>2012</v>
      </c>
    </row>
    <row r="6" spans="1:13" x14ac:dyDescent="0.25">
      <c r="A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3" x14ac:dyDescent="0.25">
      <c r="A7" s="14" t="s">
        <v>16</v>
      </c>
      <c r="B7" s="19">
        <v>10.79</v>
      </c>
      <c r="C7" s="19">
        <v>9.18</v>
      </c>
      <c r="D7" s="19">
        <v>9.1</v>
      </c>
      <c r="E7" s="19">
        <v>7.58</v>
      </c>
      <c r="F7" s="19">
        <v>9.35</v>
      </c>
      <c r="G7" s="19">
        <v>10.82</v>
      </c>
      <c r="H7" s="19">
        <v>7.72</v>
      </c>
      <c r="I7" s="19">
        <v>6.11</v>
      </c>
      <c r="J7" s="19">
        <v>6.99</v>
      </c>
      <c r="K7" s="19">
        <v>5.3</v>
      </c>
      <c r="L7" s="19">
        <v>7.01</v>
      </c>
      <c r="M7" s="18"/>
    </row>
    <row r="8" spans="1:13" x14ac:dyDescent="0.25">
      <c r="A8" s="14" t="s">
        <v>15</v>
      </c>
      <c r="B8" s="19">
        <v>12.97</v>
      </c>
      <c r="C8" s="19">
        <v>13.3</v>
      </c>
      <c r="D8" s="19">
        <v>12.08</v>
      </c>
      <c r="E8" s="19">
        <v>11.05</v>
      </c>
      <c r="F8" s="19">
        <v>10.63</v>
      </c>
      <c r="G8" s="19">
        <v>10.8</v>
      </c>
      <c r="H8" s="19">
        <v>7.78</v>
      </c>
      <c r="I8" s="19">
        <v>6.02</v>
      </c>
      <c r="J8" s="19">
        <v>7.48</v>
      </c>
      <c r="K8" s="19">
        <v>10</v>
      </c>
      <c r="L8" s="19">
        <v>8.93</v>
      </c>
    </row>
    <row r="9" spans="1:13" x14ac:dyDescent="0.25">
      <c r="A9" s="14" t="s">
        <v>22</v>
      </c>
      <c r="B9" s="19">
        <v>19.02</v>
      </c>
      <c r="C9" s="19">
        <v>15.39</v>
      </c>
      <c r="D9" s="19">
        <v>13.35</v>
      </c>
      <c r="E9" s="19">
        <v>14.48</v>
      </c>
      <c r="F9" s="19">
        <v>16.48</v>
      </c>
      <c r="G9" s="19">
        <v>16.03</v>
      </c>
      <c r="H9" s="19">
        <v>12.73</v>
      </c>
      <c r="I9" s="19">
        <v>9.4600000000000009</v>
      </c>
      <c r="J9" s="19">
        <v>12.71</v>
      </c>
      <c r="K9" s="19">
        <v>13.27</v>
      </c>
      <c r="L9" s="19">
        <v>12.41</v>
      </c>
    </row>
    <row r="10" spans="1:13" x14ac:dyDescent="0.25">
      <c r="A10" s="14" t="s">
        <v>23</v>
      </c>
      <c r="B10" s="19">
        <v>14.26</v>
      </c>
      <c r="C10" s="19">
        <v>15.37</v>
      </c>
      <c r="D10" s="19">
        <v>13.27</v>
      </c>
      <c r="E10" s="19">
        <v>13.74</v>
      </c>
      <c r="F10" s="19">
        <v>13.86</v>
      </c>
      <c r="G10" s="19">
        <v>13.12</v>
      </c>
      <c r="H10" s="19">
        <v>13.81</v>
      </c>
      <c r="I10" s="19">
        <v>10.48</v>
      </c>
      <c r="J10" s="19">
        <v>10.199999999999999</v>
      </c>
      <c r="K10" s="19">
        <v>12.5</v>
      </c>
      <c r="L10" s="19">
        <v>11.85</v>
      </c>
    </row>
    <row r="11" spans="1:13" x14ac:dyDescent="0.25">
      <c r="A11" s="14" t="s">
        <v>24</v>
      </c>
      <c r="B11" s="19" t="s">
        <v>27</v>
      </c>
      <c r="C11" s="19" t="s">
        <v>27</v>
      </c>
      <c r="D11" s="19" t="s">
        <v>27</v>
      </c>
      <c r="E11" s="19" t="s">
        <v>27</v>
      </c>
      <c r="F11" s="19" t="s">
        <v>27</v>
      </c>
      <c r="G11" s="19" t="s">
        <v>27</v>
      </c>
      <c r="H11" s="19" t="s">
        <v>27</v>
      </c>
      <c r="I11" s="19" t="s">
        <v>27</v>
      </c>
      <c r="J11" s="19" t="s">
        <v>27</v>
      </c>
      <c r="K11" s="19">
        <v>5.96</v>
      </c>
      <c r="L11" s="19">
        <v>5.19</v>
      </c>
    </row>
    <row r="12" spans="1:13" x14ac:dyDescent="0.25">
      <c r="A12" s="14" t="s">
        <v>14</v>
      </c>
      <c r="B12" s="19">
        <v>14.14</v>
      </c>
      <c r="C12" s="19">
        <v>13.12</v>
      </c>
      <c r="D12" s="19">
        <v>11.82</v>
      </c>
      <c r="E12" s="19">
        <v>11.81</v>
      </c>
      <c r="F12" s="19">
        <v>12.6</v>
      </c>
      <c r="G12" s="19">
        <v>12.19</v>
      </c>
      <c r="H12" s="19">
        <v>10.87</v>
      </c>
      <c r="I12" s="19">
        <v>8.4600000000000009</v>
      </c>
      <c r="J12" s="19">
        <v>9.58</v>
      </c>
      <c r="K12" s="19">
        <v>10.87</v>
      </c>
      <c r="L12" s="19">
        <v>10.24</v>
      </c>
    </row>
    <row r="13" spans="1:13" x14ac:dyDescent="0.25">
      <c r="A13" t="s">
        <v>30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3" x14ac:dyDescent="0.25">
      <c r="A14" s="14" t="s">
        <v>16</v>
      </c>
      <c r="B14" s="21">
        <v>8.65</v>
      </c>
      <c r="C14" s="21">
        <v>11.34</v>
      </c>
      <c r="D14" s="21">
        <v>9.58</v>
      </c>
      <c r="E14" s="21">
        <v>8.2100000000000009</v>
      </c>
      <c r="F14" s="21">
        <v>8.5299999999999994</v>
      </c>
      <c r="G14" s="21">
        <v>8.82</v>
      </c>
      <c r="H14" s="21">
        <v>6.24</v>
      </c>
      <c r="I14" s="21">
        <v>5.32</v>
      </c>
      <c r="J14" s="21">
        <v>6</v>
      </c>
      <c r="K14" s="21" t="s">
        <v>27</v>
      </c>
      <c r="L14" s="21">
        <v>5.22</v>
      </c>
    </row>
    <row r="15" spans="1:13" x14ac:dyDescent="0.25">
      <c r="A15" s="14" t="s">
        <v>15</v>
      </c>
      <c r="B15" s="21">
        <v>12.45</v>
      </c>
      <c r="C15" s="21">
        <v>11.53</v>
      </c>
      <c r="D15" s="21">
        <v>13.49</v>
      </c>
      <c r="E15" s="21">
        <v>14.78</v>
      </c>
      <c r="F15" s="21">
        <v>11.63</v>
      </c>
      <c r="G15" s="21">
        <v>11.5</v>
      </c>
      <c r="H15" s="21">
        <v>10.130000000000001</v>
      </c>
      <c r="I15" s="21">
        <v>6.45</v>
      </c>
      <c r="J15" s="21">
        <v>9.77</v>
      </c>
      <c r="K15" s="21">
        <v>5.93</v>
      </c>
      <c r="L15" s="21">
        <v>7.03</v>
      </c>
    </row>
    <row r="16" spans="1:13" x14ac:dyDescent="0.25">
      <c r="A16" s="14" t="s">
        <v>22</v>
      </c>
      <c r="B16" s="21">
        <v>16.350000000000001</v>
      </c>
      <c r="C16" s="21">
        <v>18.25</v>
      </c>
      <c r="D16" s="21">
        <v>19.34</v>
      </c>
      <c r="E16" s="21">
        <v>17.510000000000002</v>
      </c>
      <c r="F16" s="21">
        <v>18.7</v>
      </c>
      <c r="G16" s="21">
        <v>17</v>
      </c>
      <c r="H16" s="21">
        <v>15.5</v>
      </c>
      <c r="I16" s="21">
        <v>12.14</v>
      </c>
      <c r="J16" s="21">
        <v>13.26</v>
      </c>
      <c r="K16" s="21">
        <v>8.9600000000000009</v>
      </c>
      <c r="L16" s="21">
        <v>9.56</v>
      </c>
    </row>
    <row r="17" spans="1:12" x14ac:dyDescent="0.25">
      <c r="A17" s="14" t="s">
        <v>23</v>
      </c>
      <c r="B17" s="21">
        <v>12.68</v>
      </c>
      <c r="C17" s="21">
        <v>14.02</v>
      </c>
      <c r="D17" s="21">
        <v>14.12</v>
      </c>
      <c r="E17" s="21">
        <v>13.68</v>
      </c>
      <c r="F17" s="21">
        <v>14.99</v>
      </c>
      <c r="G17" s="21">
        <v>12.71</v>
      </c>
      <c r="H17" s="21">
        <v>13.14</v>
      </c>
      <c r="I17" s="21">
        <v>10.01</v>
      </c>
      <c r="J17" s="21">
        <v>11.66</v>
      </c>
      <c r="K17" s="21">
        <v>6.83</v>
      </c>
      <c r="L17" s="21">
        <v>9.1300000000000008</v>
      </c>
    </row>
    <row r="18" spans="1:12" x14ac:dyDescent="0.25">
      <c r="A18" s="14" t="s">
        <v>24</v>
      </c>
      <c r="B18" s="21" t="s">
        <v>27</v>
      </c>
      <c r="C18" s="21" t="s">
        <v>27</v>
      </c>
      <c r="D18" s="21" t="s">
        <v>27</v>
      </c>
      <c r="E18" s="21">
        <v>6.9</v>
      </c>
      <c r="F18" s="21" t="s">
        <v>27</v>
      </c>
      <c r="G18" s="21" t="s">
        <v>27</v>
      </c>
      <c r="H18" s="21" t="s">
        <v>27</v>
      </c>
      <c r="I18" s="21">
        <v>5.35</v>
      </c>
      <c r="J18" s="21">
        <v>5.51</v>
      </c>
      <c r="K18" s="21" t="s">
        <v>27</v>
      </c>
      <c r="L18" s="21" t="s">
        <v>27</v>
      </c>
    </row>
    <row r="19" spans="1:12" x14ac:dyDescent="0.25">
      <c r="A19" s="14" t="s">
        <v>14</v>
      </c>
      <c r="B19" s="19">
        <v>11.88</v>
      </c>
      <c r="C19" s="19">
        <v>13.27</v>
      </c>
      <c r="D19" s="19">
        <v>13.51</v>
      </c>
      <c r="E19" s="19">
        <v>13.05</v>
      </c>
      <c r="F19" s="19">
        <v>12.82</v>
      </c>
      <c r="G19" s="19">
        <v>12</v>
      </c>
      <c r="H19" s="19">
        <v>11.23</v>
      </c>
      <c r="I19" s="19">
        <v>8.6199999999999992</v>
      </c>
      <c r="J19" s="19">
        <v>10.24</v>
      </c>
      <c r="K19" s="19">
        <v>6.14</v>
      </c>
      <c r="L19" s="19">
        <v>7.66</v>
      </c>
    </row>
    <row r="20" spans="1:12" x14ac:dyDescent="0.25">
      <c r="A20" t="s">
        <v>31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x14ac:dyDescent="0.25">
      <c r="A21" s="14" t="s">
        <v>16</v>
      </c>
      <c r="B21" s="19">
        <v>11.1</v>
      </c>
      <c r="C21" s="19">
        <v>12.31</v>
      </c>
      <c r="D21" s="19">
        <v>14.28</v>
      </c>
      <c r="E21" s="19">
        <v>13.04</v>
      </c>
      <c r="F21" s="19">
        <v>15.35</v>
      </c>
      <c r="G21" s="19">
        <v>10.58</v>
      </c>
      <c r="H21" s="19">
        <v>15.43</v>
      </c>
      <c r="I21" s="19">
        <v>11.6</v>
      </c>
      <c r="J21" s="19">
        <v>13.91</v>
      </c>
      <c r="K21" s="19">
        <v>12.52</v>
      </c>
      <c r="L21" s="19">
        <v>12.85</v>
      </c>
    </row>
    <row r="22" spans="1:12" x14ac:dyDescent="0.25">
      <c r="A22" s="14" t="s">
        <v>15</v>
      </c>
      <c r="B22" s="19">
        <v>15.55</v>
      </c>
      <c r="C22" s="19">
        <v>16.82</v>
      </c>
      <c r="D22" s="19">
        <v>19.61</v>
      </c>
      <c r="E22" s="19">
        <v>19.559999999999999</v>
      </c>
      <c r="F22" s="19">
        <v>20.18</v>
      </c>
      <c r="G22" s="19">
        <v>15.8</v>
      </c>
      <c r="H22" s="19">
        <v>19</v>
      </c>
      <c r="I22" s="19">
        <v>15.74</v>
      </c>
      <c r="J22" s="19">
        <v>15.98</v>
      </c>
      <c r="K22" s="19">
        <v>12.24</v>
      </c>
      <c r="L22" s="19">
        <v>11.81</v>
      </c>
    </row>
    <row r="23" spans="1:12" x14ac:dyDescent="0.25">
      <c r="A23" s="14" t="s">
        <v>22</v>
      </c>
      <c r="B23" s="19">
        <v>19.57</v>
      </c>
      <c r="C23" s="19">
        <v>19.739999999999998</v>
      </c>
      <c r="D23" s="19">
        <v>22.65</v>
      </c>
      <c r="E23" s="19">
        <v>22.97</v>
      </c>
      <c r="F23" s="19">
        <v>24.27</v>
      </c>
      <c r="G23" s="19">
        <v>22.44</v>
      </c>
      <c r="H23" s="19">
        <v>23.33</v>
      </c>
      <c r="I23" s="19">
        <v>20.25</v>
      </c>
      <c r="J23" s="19">
        <v>21.1</v>
      </c>
      <c r="K23" s="19">
        <v>16.88</v>
      </c>
      <c r="L23" s="19">
        <v>14.56</v>
      </c>
    </row>
    <row r="24" spans="1:12" x14ac:dyDescent="0.25">
      <c r="A24" s="14" t="s">
        <v>23</v>
      </c>
      <c r="B24" s="19">
        <v>14.05</v>
      </c>
      <c r="C24" s="19">
        <v>14.99</v>
      </c>
      <c r="D24" s="19">
        <v>18.37</v>
      </c>
      <c r="E24" s="19">
        <v>18.940000000000001</v>
      </c>
      <c r="F24" s="19">
        <v>18.78</v>
      </c>
      <c r="G24" s="19">
        <v>16.22</v>
      </c>
      <c r="H24" s="19">
        <v>18.14</v>
      </c>
      <c r="I24" s="19">
        <v>15.55</v>
      </c>
      <c r="J24" s="19">
        <v>17.149999999999999</v>
      </c>
      <c r="K24" s="19">
        <v>11.71</v>
      </c>
      <c r="L24" s="19">
        <v>13</v>
      </c>
    </row>
    <row r="25" spans="1:12" x14ac:dyDescent="0.25">
      <c r="A25" s="14" t="s">
        <v>24</v>
      </c>
      <c r="B25" s="19" t="s">
        <v>27</v>
      </c>
      <c r="C25" s="19">
        <v>4.1900000000000004</v>
      </c>
      <c r="D25" s="19">
        <v>5.57</v>
      </c>
      <c r="E25" s="19">
        <v>6.56</v>
      </c>
      <c r="F25" s="19">
        <v>5.24</v>
      </c>
      <c r="G25" s="19">
        <v>4.18</v>
      </c>
      <c r="H25" s="19">
        <v>5.71</v>
      </c>
      <c r="I25" s="19">
        <v>6.65</v>
      </c>
      <c r="J25" s="19">
        <v>5.74</v>
      </c>
      <c r="K25" s="19">
        <v>5.33</v>
      </c>
      <c r="L25" s="19">
        <v>4.87</v>
      </c>
    </row>
    <row r="26" spans="1:12" x14ac:dyDescent="0.25">
      <c r="A26" s="14" t="s">
        <v>14</v>
      </c>
      <c r="B26" s="19">
        <v>13.85</v>
      </c>
      <c r="C26" s="19">
        <v>14.78</v>
      </c>
      <c r="D26" s="19">
        <v>17.54</v>
      </c>
      <c r="E26" s="19">
        <v>17.649999999999999</v>
      </c>
      <c r="F26" s="19">
        <v>18.329999999999998</v>
      </c>
      <c r="G26" s="19">
        <v>15.31</v>
      </c>
      <c r="H26" s="19">
        <v>17.670000000000002</v>
      </c>
      <c r="I26" s="19">
        <v>15.08</v>
      </c>
      <c r="J26" s="19">
        <v>15.89</v>
      </c>
      <c r="K26" s="19">
        <v>11.85</v>
      </c>
      <c r="L26" s="19">
        <v>12.1</v>
      </c>
    </row>
    <row r="27" spans="1:12" x14ac:dyDescent="0.25">
      <c r="A27" t="s">
        <v>32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x14ac:dyDescent="0.25">
      <c r="A28" s="14" t="s">
        <v>16</v>
      </c>
      <c r="B28" s="19">
        <v>13.57</v>
      </c>
      <c r="C28" s="19">
        <v>16.420000000000002</v>
      </c>
      <c r="D28" s="19">
        <v>17.940000000000001</v>
      </c>
      <c r="E28" s="19">
        <v>16.13</v>
      </c>
      <c r="F28" s="19">
        <v>14.1</v>
      </c>
      <c r="G28" s="19">
        <v>15.05</v>
      </c>
      <c r="H28" s="19">
        <v>9.9</v>
      </c>
      <c r="I28" s="19">
        <v>9.09</v>
      </c>
      <c r="J28" s="19">
        <v>10.9</v>
      </c>
      <c r="K28" s="19">
        <v>11.03</v>
      </c>
      <c r="L28" s="19">
        <v>7.95</v>
      </c>
    </row>
    <row r="29" spans="1:12" x14ac:dyDescent="0.25">
      <c r="A29" s="14" t="s">
        <v>15</v>
      </c>
      <c r="B29" s="19">
        <v>15.83</v>
      </c>
      <c r="C29" s="19">
        <v>21.01</v>
      </c>
      <c r="D29" s="19">
        <v>19.7</v>
      </c>
      <c r="E29" s="19">
        <v>20.67</v>
      </c>
      <c r="F29" s="19">
        <v>17.59</v>
      </c>
      <c r="G29" s="19">
        <v>17.48</v>
      </c>
      <c r="H29" s="19">
        <v>13.82</v>
      </c>
      <c r="I29" s="19">
        <v>13.38</v>
      </c>
      <c r="J29" s="19">
        <v>14.04</v>
      </c>
      <c r="K29" s="19">
        <v>13.22</v>
      </c>
      <c r="L29" s="19">
        <v>12.55</v>
      </c>
    </row>
    <row r="30" spans="1:12" x14ac:dyDescent="0.25">
      <c r="A30" s="14" t="s">
        <v>22</v>
      </c>
      <c r="B30" s="19">
        <v>21.49</v>
      </c>
      <c r="C30" s="19">
        <v>27.36</v>
      </c>
      <c r="D30" s="19">
        <v>27.47</v>
      </c>
      <c r="E30" s="19">
        <v>24.18</v>
      </c>
      <c r="F30" s="19">
        <v>23.23</v>
      </c>
      <c r="G30" s="19">
        <v>21.35</v>
      </c>
      <c r="H30" s="19">
        <v>20.43</v>
      </c>
      <c r="I30" s="19">
        <v>18.25</v>
      </c>
      <c r="J30" s="19">
        <v>19.59</v>
      </c>
      <c r="K30" s="19">
        <v>18.82</v>
      </c>
      <c r="L30" s="19">
        <v>18.77</v>
      </c>
    </row>
    <row r="31" spans="1:12" x14ac:dyDescent="0.25">
      <c r="A31" s="14" t="s">
        <v>23</v>
      </c>
      <c r="B31" s="19">
        <v>14.87</v>
      </c>
      <c r="C31" s="19">
        <v>16.93</v>
      </c>
      <c r="D31" s="19">
        <v>18.440000000000001</v>
      </c>
      <c r="E31" s="19">
        <v>18.829999999999998</v>
      </c>
      <c r="F31" s="19">
        <v>17.14</v>
      </c>
      <c r="G31" s="19">
        <v>16.46</v>
      </c>
      <c r="H31" s="19">
        <v>16.13</v>
      </c>
      <c r="I31" s="19">
        <v>15.09</v>
      </c>
      <c r="J31" s="19">
        <v>14.12</v>
      </c>
      <c r="K31" s="19">
        <v>13.21</v>
      </c>
      <c r="L31" s="19">
        <v>11.57</v>
      </c>
    </row>
    <row r="32" spans="1:12" x14ac:dyDescent="0.25">
      <c r="A32" s="14" t="s">
        <v>24</v>
      </c>
      <c r="B32" s="19" t="s">
        <v>27</v>
      </c>
      <c r="C32" s="19" t="s">
        <v>27</v>
      </c>
      <c r="D32" s="19" t="s">
        <v>27</v>
      </c>
      <c r="E32" s="19">
        <v>5.47</v>
      </c>
      <c r="F32" s="19">
        <v>7.3</v>
      </c>
      <c r="G32" s="19">
        <v>4.21</v>
      </c>
      <c r="H32" s="19">
        <v>6.13</v>
      </c>
      <c r="I32" s="19">
        <v>5.1100000000000003</v>
      </c>
      <c r="J32" s="19">
        <v>6.16</v>
      </c>
      <c r="K32" s="19">
        <v>6.72</v>
      </c>
      <c r="L32" s="19">
        <v>5.97</v>
      </c>
    </row>
    <row r="33" spans="1:12" x14ac:dyDescent="0.25">
      <c r="A33" s="14" t="s">
        <v>14</v>
      </c>
      <c r="B33" s="19">
        <v>15.49</v>
      </c>
      <c r="C33" s="19">
        <v>19.02</v>
      </c>
      <c r="D33" s="19">
        <v>19.53</v>
      </c>
      <c r="E33" s="19">
        <v>19.07</v>
      </c>
      <c r="F33" s="19">
        <v>17.3</v>
      </c>
      <c r="G33" s="19">
        <v>16.38</v>
      </c>
      <c r="H33" s="19">
        <v>14.95</v>
      </c>
      <c r="I33" s="19">
        <v>13.84</v>
      </c>
      <c r="J33" s="19">
        <v>13.9</v>
      </c>
      <c r="K33" s="19">
        <v>13.17</v>
      </c>
      <c r="L33" s="19">
        <v>11.97</v>
      </c>
    </row>
    <row r="34" spans="1:12" x14ac:dyDescent="0.25">
      <c r="A34" t="s">
        <v>33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x14ac:dyDescent="0.25">
      <c r="A35" s="14" t="s">
        <v>16</v>
      </c>
      <c r="B35" s="21">
        <v>9.59</v>
      </c>
      <c r="C35" s="21">
        <v>11.6</v>
      </c>
      <c r="D35" s="21">
        <v>8.89</v>
      </c>
      <c r="E35" s="21">
        <v>9.7899999999999991</v>
      </c>
      <c r="F35" s="21">
        <v>9.8800000000000008</v>
      </c>
      <c r="G35" s="21">
        <v>8.0299999999999994</v>
      </c>
      <c r="H35" s="21">
        <v>8.11</v>
      </c>
      <c r="I35" s="21">
        <v>7.06</v>
      </c>
      <c r="J35" s="21">
        <v>8.25</v>
      </c>
      <c r="K35" s="21" t="s">
        <v>27</v>
      </c>
      <c r="L35" s="21" t="s">
        <v>27</v>
      </c>
    </row>
    <row r="36" spans="1:12" x14ac:dyDescent="0.25">
      <c r="A36" s="14" t="s">
        <v>15</v>
      </c>
      <c r="B36" s="21">
        <v>12.37</v>
      </c>
      <c r="C36" s="21">
        <v>11.98</v>
      </c>
      <c r="D36" s="21">
        <v>11.98</v>
      </c>
      <c r="E36" s="21">
        <v>11.07</v>
      </c>
      <c r="F36" s="21">
        <v>10.07</v>
      </c>
      <c r="G36" s="21">
        <v>8.84</v>
      </c>
      <c r="H36" s="21">
        <v>7.83</v>
      </c>
      <c r="I36" s="21">
        <v>5.95</v>
      </c>
      <c r="J36" s="21">
        <v>7.08</v>
      </c>
      <c r="K36" s="21">
        <v>6.7</v>
      </c>
      <c r="L36" s="21">
        <v>5.45</v>
      </c>
    </row>
    <row r="37" spans="1:12" x14ac:dyDescent="0.25">
      <c r="A37" s="14" t="s">
        <v>22</v>
      </c>
      <c r="B37" s="21">
        <v>17.32</v>
      </c>
      <c r="C37" s="21">
        <v>15.64</v>
      </c>
      <c r="D37" s="21">
        <v>16.3</v>
      </c>
      <c r="E37" s="21">
        <v>17.55</v>
      </c>
      <c r="F37" s="21">
        <v>17.850000000000001</v>
      </c>
      <c r="G37" s="21">
        <v>13.4</v>
      </c>
      <c r="H37" s="21">
        <v>12.16</v>
      </c>
      <c r="I37" s="21">
        <v>8.68</v>
      </c>
      <c r="J37" s="21">
        <v>12.43</v>
      </c>
      <c r="K37" s="21">
        <v>9.77</v>
      </c>
      <c r="L37" s="21">
        <v>9.82</v>
      </c>
    </row>
    <row r="38" spans="1:12" x14ac:dyDescent="0.25">
      <c r="A38" s="14" t="s">
        <v>23</v>
      </c>
      <c r="B38" s="21">
        <v>11.81</v>
      </c>
      <c r="C38" s="21">
        <v>11.68</v>
      </c>
      <c r="D38" s="21">
        <v>10.55</v>
      </c>
      <c r="E38" s="21">
        <v>11.47</v>
      </c>
      <c r="F38" s="21">
        <v>12.32</v>
      </c>
      <c r="G38" s="21">
        <v>10.26</v>
      </c>
      <c r="H38" s="21">
        <v>8.16</v>
      </c>
      <c r="I38" s="21">
        <v>6.58</v>
      </c>
      <c r="J38" s="21">
        <v>9.56</v>
      </c>
      <c r="K38" s="21">
        <v>6.54</v>
      </c>
      <c r="L38" s="21">
        <v>6.13</v>
      </c>
    </row>
    <row r="39" spans="1:12" x14ac:dyDescent="0.25">
      <c r="A39" s="14" t="s">
        <v>24</v>
      </c>
      <c r="B39" s="21">
        <v>5.99</v>
      </c>
      <c r="C39" s="21" t="s">
        <v>27</v>
      </c>
      <c r="D39" s="21" t="s">
        <v>27</v>
      </c>
      <c r="E39" s="21" t="s">
        <v>27</v>
      </c>
      <c r="F39" s="21" t="s">
        <v>27</v>
      </c>
      <c r="G39" s="21">
        <v>4.03</v>
      </c>
      <c r="H39" s="21" t="s">
        <v>27</v>
      </c>
      <c r="I39" s="21">
        <v>4.67</v>
      </c>
      <c r="J39" s="21">
        <v>3.84</v>
      </c>
      <c r="K39" s="21">
        <v>4.09</v>
      </c>
      <c r="L39" s="21" t="s">
        <v>27</v>
      </c>
    </row>
    <row r="40" spans="1:12" x14ac:dyDescent="0.25">
      <c r="A40" s="14" t="s">
        <v>14</v>
      </c>
      <c r="B40" s="19">
        <v>12.36</v>
      </c>
      <c r="C40" s="19">
        <v>11.75</v>
      </c>
      <c r="D40" s="19">
        <v>11.17</v>
      </c>
      <c r="E40" s="19">
        <v>11.68</v>
      </c>
      <c r="F40" s="19">
        <v>11.79</v>
      </c>
      <c r="G40" s="19">
        <v>9.67</v>
      </c>
      <c r="H40" s="19">
        <v>8.4700000000000006</v>
      </c>
      <c r="I40" s="19">
        <v>6.69</v>
      </c>
      <c r="J40" s="19">
        <v>8.75</v>
      </c>
      <c r="K40" s="19">
        <v>6.6</v>
      </c>
      <c r="L40" s="19">
        <v>6.04</v>
      </c>
    </row>
    <row r="41" spans="1:12" x14ac:dyDescent="0.25">
      <c r="A41" t="s">
        <v>34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x14ac:dyDescent="0.25">
      <c r="A42" s="14" t="s">
        <v>16</v>
      </c>
      <c r="B42" s="19">
        <v>12.27</v>
      </c>
      <c r="C42" s="19">
        <v>9.5500000000000007</v>
      </c>
      <c r="D42" s="19">
        <v>12.94</v>
      </c>
      <c r="E42" s="19">
        <v>11.63</v>
      </c>
      <c r="F42" s="19">
        <v>9.14</v>
      </c>
      <c r="G42" s="19">
        <v>10.59</v>
      </c>
      <c r="H42" s="19">
        <v>8.31</v>
      </c>
      <c r="I42" s="19">
        <v>9.43</v>
      </c>
      <c r="J42" s="19">
        <v>7.05</v>
      </c>
      <c r="K42" s="19">
        <v>6.67</v>
      </c>
      <c r="L42" s="19">
        <v>6.01</v>
      </c>
    </row>
    <row r="43" spans="1:12" x14ac:dyDescent="0.25">
      <c r="A43" s="14" t="s">
        <v>15</v>
      </c>
      <c r="B43" s="19">
        <v>14.2</v>
      </c>
      <c r="C43" s="19">
        <v>13.11</v>
      </c>
      <c r="D43" s="19">
        <v>14.76</v>
      </c>
      <c r="E43" s="19">
        <v>11.39</v>
      </c>
      <c r="F43" s="19">
        <v>13.62</v>
      </c>
      <c r="G43" s="19">
        <v>12.08</v>
      </c>
      <c r="H43" s="19">
        <v>10.94</v>
      </c>
      <c r="I43" s="19">
        <v>8.2100000000000009</v>
      </c>
      <c r="J43" s="19">
        <v>8.4700000000000006</v>
      </c>
      <c r="K43" s="19">
        <v>8.48</v>
      </c>
      <c r="L43" s="19">
        <v>5.87</v>
      </c>
    </row>
    <row r="44" spans="1:12" x14ac:dyDescent="0.25">
      <c r="A44" s="14" t="s">
        <v>22</v>
      </c>
      <c r="B44" s="19">
        <v>15.14</v>
      </c>
      <c r="C44" s="19">
        <v>15.23</v>
      </c>
      <c r="D44" s="19">
        <v>16.71</v>
      </c>
      <c r="E44" s="19">
        <v>15.8</v>
      </c>
      <c r="F44" s="19">
        <v>16.600000000000001</v>
      </c>
      <c r="G44" s="19">
        <v>16.920000000000002</v>
      </c>
      <c r="H44" s="19">
        <v>13.97</v>
      </c>
      <c r="I44" s="19">
        <v>12.78</v>
      </c>
      <c r="J44" s="19">
        <v>12.64</v>
      </c>
      <c r="K44" s="19">
        <v>10.59</v>
      </c>
      <c r="L44" s="19">
        <v>7.44</v>
      </c>
    </row>
    <row r="45" spans="1:12" x14ac:dyDescent="0.25">
      <c r="A45" s="14" t="s">
        <v>23</v>
      </c>
      <c r="B45" s="19">
        <v>12.26</v>
      </c>
      <c r="C45" s="19">
        <v>13.01</v>
      </c>
      <c r="D45" s="19">
        <v>13.38</v>
      </c>
      <c r="E45" s="19">
        <v>12.4</v>
      </c>
      <c r="F45" s="19">
        <v>12.94</v>
      </c>
      <c r="G45" s="19">
        <v>12.13</v>
      </c>
      <c r="H45" s="19">
        <v>11.19</v>
      </c>
      <c r="I45" s="19">
        <v>11.51</v>
      </c>
      <c r="J45" s="19">
        <v>10.57</v>
      </c>
      <c r="K45" s="19">
        <v>8.42</v>
      </c>
      <c r="L45" s="19">
        <v>6.88</v>
      </c>
    </row>
    <row r="46" spans="1:12" x14ac:dyDescent="0.25">
      <c r="A46" s="14" t="s">
        <v>24</v>
      </c>
      <c r="B46" s="19">
        <v>4.4000000000000004</v>
      </c>
      <c r="C46" s="19">
        <v>4.49</v>
      </c>
      <c r="D46" s="19">
        <v>5.49</v>
      </c>
      <c r="E46" s="19">
        <v>4.2</v>
      </c>
      <c r="F46" s="19">
        <v>5.48</v>
      </c>
      <c r="G46" s="19">
        <v>6.04</v>
      </c>
      <c r="H46" s="19">
        <v>4.33</v>
      </c>
      <c r="I46" s="19">
        <v>4.33</v>
      </c>
      <c r="J46" s="19">
        <v>4.33</v>
      </c>
      <c r="K46" s="19">
        <v>3.92</v>
      </c>
      <c r="L46" s="19">
        <v>3.29</v>
      </c>
    </row>
    <row r="47" spans="1:12" x14ac:dyDescent="0.25">
      <c r="A47" s="14" t="s">
        <v>14</v>
      </c>
      <c r="B47" s="19">
        <v>12.37</v>
      </c>
      <c r="C47" s="19">
        <v>12.07</v>
      </c>
      <c r="D47" s="19">
        <v>13.32</v>
      </c>
      <c r="E47" s="19">
        <v>11.75</v>
      </c>
      <c r="F47" s="19">
        <v>12.52</v>
      </c>
      <c r="G47" s="19">
        <v>12.01</v>
      </c>
      <c r="H47" s="19">
        <v>10.51</v>
      </c>
      <c r="I47" s="19">
        <v>9.85</v>
      </c>
      <c r="J47" s="19">
        <v>9.32</v>
      </c>
      <c r="K47" s="19">
        <v>7.92</v>
      </c>
      <c r="L47" s="19">
        <v>6.12</v>
      </c>
    </row>
    <row r="48" spans="1:12" x14ac:dyDescent="0.25">
      <c r="A48" t="s">
        <v>35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x14ac:dyDescent="0.25">
      <c r="A49" s="14" t="s">
        <v>16</v>
      </c>
      <c r="B49" s="19">
        <v>12.9</v>
      </c>
      <c r="C49" s="19">
        <v>11.52</v>
      </c>
      <c r="D49" s="19">
        <v>14.9</v>
      </c>
      <c r="E49" s="19">
        <v>11.81</v>
      </c>
      <c r="F49" s="19">
        <v>10.5</v>
      </c>
      <c r="G49" s="19">
        <v>11.59</v>
      </c>
      <c r="H49" s="19">
        <v>8.73</v>
      </c>
      <c r="I49" s="19">
        <v>8.99</v>
      </c>
      <c r="J49" s="19">
        <v>10.28</v>
      </c>
      <c r="K49" s="19">
        <v>6.88</v>
      </c>
      <c r="L49" s="19" t="s">
        <v>27</v>
      </c>
    </row>
    <row r="50" spans="1:12" x14ac:dyDescent="0.25">
      <c r="A50" s="14" t="s">
        <v>15</v>
      </c>
      <c r="B50" s="19">
        <v>14.45</v>
      </c>
      <c r="C50" s="19">
        <v>13.79</v>
      </c>
      <c r="D50" s="19">
        <v>14.45</v>
      </c>
      <c r="E50" s="19">
        <v>14.02</v>
      </c>
      <c r="F50" s="19">
        <v>13.64</v>
      </c>
      <c r="G50" s="19">
        <v>10.76</v>
      </c>
      <c r="H50" s="19">
        <v>8.7799999999999994</v>
      </c>
      <c r="I50" s="19">
        <v>7.64</v>
      </c>
      <c r="J50" s="19">
        <v>9.58</v>
      </c>
      <c r="K50" s="19">
        <v>5.87</v>
      </c>
      <c r="L50" s="19">
        <v>5.81</v>
      </c>
    </row>
    <row r="51" spans="1:12" x14ac:dyDescent="0.25">
      <c r="A51" s="14" t="s">
        <v>22</v>
      </c>
      <c r="B51" s="19">
        <v>18.04</v>
      </c>
      <c r="C51" s="19">
        <v>17.77</v>
      </c>
      <c r="D51" s="19">
        <v>21.35</v>
      </c>
      <c r="E51" s="19">
        <v>20.71</v>
      </c>
      <c r="F51" s="19">
        <v>20.87</v>
      </c>
      <c r="G51" s="19">
        <v>18.59</v>
      </c>
      <c r="H51" s="19">
        <v>16.84</v>
      </c>
      <c r="I51" s="19">
        <v>14.26</v>
      </c>
      <c r="J51" s="19">
        <v>15.94</v>
      </c>
      <c r="K51" s="19">
        <v>11.68</v>
      </c>
      <c r="L51" s="19">
        <v>10.71</v>
      </c>
    </row>
    <row r="52" spans="1:12" x14ac:dyDescent="0.25">
      <c r="A52" s="14" t="s">
        <v>23</v>
      </c>
      <c r="B52" s="19">
        <v>10.58</v>
      </c>
      <c r="C52" s="19">
        <v>13.46</v>
      </c>
      <c r="D52" s="19">
        <v>13.66</v>
      </c>
      <c r="E52" s="19">
        <v>13</v>
      </c>
      <c r="F52" s="19">
        <v>12.03</v>
      </c>
      <c r="G52" s="19">
        <v>11.77</v>
      </c>
      <c r="H52" s="19">
        <v>10.71</v>
      </c>
      <c r="I52" s="19">
        <v>8.68</v>
      </c>
      <c r="J52" s="19">
        <v>11.59</v>
      </c>
      <c r="K52" s="19">
        <v>7.63</v>
      </c>
      <c r="L52" s="19">
        <v>6.81</v>
      </c>
    </row>
    <row r="53" spans="1:12" x14ac:dyDescent="0.25">
      <c r="A53" s="14" t="s">
        <v>24</v>
      </c>
      <c r="B53" s="19">
        <v>4.1500000000000004</v>
      </c>
      <c r="C53" s="19">
        <v>4.71</v>
      </c>
      <c r="D53" s="19">
        <v>4.7</v>
      </c>
      <c r="E53" s="19">
        <v>3.81</v>
      </c>
      <c r="F53" s="19">
        <v>5.03</v>
      </c>
      <c r="G53" s="19">
        <v>4.17</v>
      </c>
      <c r="H53" s="19">
        <v>3.72</v>
      </c>
      <c r="I53" s="19">
        <v>2.65</v>
      </c>
      <c r="J53" s="19">
        <v>3.92</v>
      </c>
      <c r="K53" s="19">
        <v>1.94</v>
      </c>
      <c r="L53" s="19">
        <v>2.91</v>
      </c>
    </row>
    <row r="54" spans="1:12" x14ac:dyDescent="0.25">
      <c r="A54" s="14" t="s">
        <v>14</v>
      </c>
      <c r="B54" s="19">
        <v>12.75</v>
      </c>
      <c r="C54" s="19">
        <v>13.11</v>
      </c>
      <c r="D54" s="19">
        <v>14.38</v>
      </c>
      <c r="E54" s="19">
        <v>13.62</v>
      </c>
      <c r="F54" s="19">
        <v>13</v>
      </c>
      <c r="G54" s="19">
        <v>11.75</v>
      </c>
      <c r="H54" s="19">
        <v>10.41</v>
      </c>
      <c r="I54" s="19">
        <v>8.73</v>
      </c>
      <c r="J54" s="19">
        <v>10.77</v>
      </c>
      <c r="K54" s="19">
        <v>7.04</v>
      </c>
      <c r="L54" s="19">
        <v>6.42</v>
      </c>
    </row>
    <row r="55" spans="1:12" x14ac:dyDescent="0.25">
      <c r="A55" t="s">
        <v>36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x14ac:dyDescent="0.25">
      <c r="A56" s="14" t="s">
        <v>16</v>
      </c>
      <c r="B56" s="19">
        <v>7.93</v>
      </c>
      <c r="C56" s="19">
        <v>6.19</v>
      </c>
      <c r="D56" s="19">
        <v>7.72</v>
      </c>
      <c r="E56" s="19" t="s">
        <v>27</v>
      </c>
      <c r="F56" s="19" t="s">
        <v>27</v>
      </c>
      <c r="G56" s="19" t="s">
        <v>27</v>
      </c>
      <c r="H56" s="19" t="s">
        <v>27</v>
      </c>
      <c r="I56" s="19" t="s">
        <v>27</v>
      </c>
      <c r="J56" s="19" t="s">
        <v>27</v>
      </c>
      <c r="K56" s="19" t="s">
        <v>27</v>
      </c>
      <c r="L56" s="19" t="s">
        <v>27</v>
      </c>
    </row>
    <row r="57" spans="1:12" x14ac:dyDescent="0.25">
      <c r="A57" s="14" t="s">
        <v>15</v>
      </c>
      <c r="B57" s="19">
        <v>9.0500000000000007</v>
      </c>
      <c r="C57" s="19">
        <v>7.46</v>
      </c>
      <c r="D57" s="19">
        <v>6.97</v>
      </c>
      <c r="E57" s="19">
        <v>6.56</v>
      </c>
      <c r="F57" s="19">
        <v>7.19</v>
      </c>
      <c r="G57" s="19">
        <v>6.53</v>
      </c>
      <c r="H57" s="19">
        <v>5.45</v>
      </c>
      <c r="I57" s="19">
        <v>4.26</v>
      </c>
      <c r="J57" s="19">
        <v>6.3</v>
      </c>
      <c r="K57" s="19">
        <v>4.62</v>
      </c>
      <c r="L57" s="19" t="s">
        <v>27</v>
      </c>
    </row>
    <row r="58" spans="1:12" x14ac:dyDescent="0.25">
      <c r="A58" s="14" t="s">
        <v>22</v>
      </c>
      <c r="B58" s="19">
        <v>14</v>
      </c>
      <c r="C58" s="19">
        <v>13.95</v>
      </c>
      <c r="D58" s="19">
        <v>11.74</v>
      </c>
      <c r="E58" s="19">
        <v>12.21</v>
      </c>
      <c r="F58" s="19">
        <v>15.17</v>
      </c>
      <c r="G58" s="19">
        <v>10.75</v>
      </c>
      <c r="H58" s="19">
        <v>8.5500000000000007</v>
      </c>
      <c r="I58" s="19">
        <v>7.76</v>
      </c>
      <c r="J58" s="19">
        <v>8.74</v>
      </c>
      <c r="K58" s="19">
        <v>5.82</v>
      </c>
      <c r="L58" s="19">
        <v>7.12</v>
      </c>
    </row>
    <row r="59" spans="1:12" x14ac:dyDescent="0.25">
      <c r="A59" s="14" t="s">
        <v>23</v>
      </c>
      <c r="B59" s="19">
        <v>8.1999999999999993</v>
      </c>
      <c r="C59" s="19">
        <v>7.75</v>
      </c>
      <c r="D59" s="19">
        <v>10.050000000000001</v>
      </c>
      <c r="E59" s="19">
        <v>7.73</v>
      </c>
      <c r="F59" s="19">
        <v>8.16</v>
      </c>
      <c r="G59" s="19">
        <v>8.1300000000000008</v>
      </c>
      <c r="H59" s="19">
        <v>7.01</v>
      </c>
      <c r="I59" s="19">
        <v>5.89</v>
      </c>
      <c r="J59" s="19">
        <v>8.24</v>
      </c>
      <c r="K59" s="19">
        <v>4.63</v>
      </c>
      <c r="L59" s="19">
        <v>4.32</v>
      </c>
    </row>
    <row r="60" spans="1:12" x14ac:dyDescent="0.25">
      <c r="A60" s="14" t="s">
        <v>24</v>
      </c>
      <c r="B60" s="19" t="s">
        <v>27</v>
      </c>
      <c r="C60" s="19" t="s">
        <v>27</v>
      </c>
      <c r="D60" s="19" t="s">
        <v>27</v>
      </c>
      <c r="E60" s="19" t="s">
        <v>27</v>
      </c>
      <c r="F60" s="19" t="s">
        <v>27</v>
      </c>
      <c r="G60" s="19" t="s">
        <v>27</v>
      </c>
      <c r="H60" s="19" t="s">
        <v>27</v>
      </c>
      <c r="I60" s="19" t="s">
        <v>27</v>
      </c>
      <c r="J60" s="19" t="s">
        <v>27</v>
      </c>
      <c r="K60" s="19" t="s">
        <v>27</v>
      </c>
      <c r="L60" s="19">
        <v>4.53</v>
      </c>
    </row>
    <row r="61" spans="1:12" x14ac:dyDescent="0.25">
      <c r="A61" s="14" t="s">
        <v>14</v>
      </c>
      <c r="B61" s="19">
        <v>9.15</v>
      </c>
      <c r="C61" s="19">
        <v>8.6999999999999993</v>
      </c>
      <c r="D61" s="19">
        <v>9.0399999999999991</v>
      </c>
      <c r="E61" s="19">
        <v>7.72</v>
      </c>
      <c r="F61" s="19">
        <v>8.4700000000000006</v>
      </c>
      <c r="G61" s="19">
        <v>7.35</v>
      </c>
      <c r="H61" s="19">
        <v>6.2</v>
      </c>
      <c r="I61" s="19">
        <v>5.33</v>
      </c>
      <c r="J61" s="19">
        <v>7.03</v>
      </c>
      <c r="K61" s="19">
        <v>4.34</v>
      </c>
      <c r="L61" s="19">
        <v>4.79</v>
      </c>
    </row>
    <row r="62" spans="1:12" x14ac:dyDescent="0.25">
      <c r="A62" s="8" t="s">
        <v>37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 x14ac:dyDescent="0.25">
      <c r="A63" s="14" t="s">
        <v>16</v>
      </c>
      <c r="B63" s="19">
        <v>7.03</v>
      </c>
      <c r="C63" s="19">
        <v>7.74</v>
      </c>
      <c r="D63" s="19">
        <v>6.94</v>
      </c>
      <c r="E63" s="19">
        <v>6.38</v>
      </c>
      <c r="F63" s="19">
        <v>7.35</v>
      </c>
      <c r="G63" s="19">
        <v>6.87</v>
      </c>
      <c r="H63" s="19">
        <v>5.6</v>
      </c>
      <c r="I63" s="19">
        <v>6.09</v>
      </c>
      <c r="J63" s="19">
        <v>6.61</v>
      </c>
      <c r="K63" s="19" t="s">
        <v>27</v>
      </c>
      <c r="L63" s="19" t="s">
        <v>27</v>
      </c>
    </row>
    <row r="64" spans="1:12" x14ac:dyDescent="0.25">
      <c r="A64" s="14" t="s">
        <v>15</v>
      </c>
      <c r="B64" s="19">
        <v>7.74</v>
      </c>
      <c r="C64" s="19">
        <v>9.6</v>
      </c>
      <c r="D64" s="19">
        <v>10.47</v>
      </c>
      <c r="E64" s="19">
        <v>8.0500000000000007</v>
      </c>
      <c r="F64" s="19">
        <v>8.82</v>
      </c>
      <c r="G64" s="19">
        <v>9.0399999999999991</v>
      </c>
      <c r="H64" s="19">
        <v>8.4600000000000009</v>
      </c>
      <c r="I64" s="19">
        <v>6.43</v>
      </c>
      <c r="J64" s="19">
        <v>6.28</v>
      </c>
      <c r="K64" s="19">
        <v>4.62</v>
      </c>
      <c r="L64" s="19">
        <v>5.17</v>
      </c>
    </row>
    <row r="65" spans="1:13" x14ac:dyDescent="0.25">
      <c r="A65" s="14" t="s">
        <v>22</v>
      </c>
      <c r="B65" s="19">
        <v>12.77</v>
      </c>
      <c r="C65" s="19">
        <v>13.35</v>
      </c>
      <c r="D65" s="19">
        <v>13.8</v>
      </c>
      <c r="E65" s="19">
        <v>13.1</v>
      </c>
      <c r="F65" s="19">
        <v>11.15</v>
      </c>
      <c r="G65" s="19">
        <v>11.18</v>
      </c>
      <c r="H65" s="19">
        <v>14.2</v>
      </c>
      <c r="I65" s="19">
        <v>9.08</v>
      </c>
      <c r="J65" s="19">
        <v>11.5</v>
      </c>
      <c r="K65" s="19">
        <v>7.71</v>
      </c>
      <c r="L65" s="19">
        <v>7.23</v>
      </c>
    </row>
    <row r="66" spans="1:13" x14ac:dyDescent="0.25">
      <c r="A66" s="14" t="s">
        <v>23</v>
      </c>
      <c r="B66" s="19">
        <v>8.2799999999999994</v>
      </c>
      <c r="C66" s="19">
        <v>10.17</v>
      </c>
      <c r="D66" s="19">
        <v>9.3800000000000008</v>
      </c>
      <c r="E66" s="19">
        <v>8.68</v>
      </c>
      <c r="F66" s="19">
        <v>8.4700000000000006</v>
      </c>
      <c r="G66" s="19">
        <v>7.87</v>
      </c>
      <c r="H66" s="19">
        <v>8.7200000000000006</v>
      </c>
      <c r="I66" s="19">
        <v>6.6</v>
      </c>
      <c r="J66" s="19">
        <v>7.81</v>
      </c>
      <c r="K66" s="19">
        <v>5.14</v>
      </c>
      <c r="L66" s="19">
        <v>4.55</v>
      </c>
    </row>
    <row r="67" spans="1:13" x14ac:dyDescent="0.25">
      <c r="A67" s="16" t="s">
        <v>24</v>
      </c>
      <c r="B67" s="23">
        <v>3.44</v>
      </c>
      <c r="C67" s="23">
        <v>3.13</v>
      </c>
      <c r="D67" s="23">
        <v>4.26</v>
      </c>
      <c r="E67" s="23">
        <v>3.44</v>
      </c>
      <c r="F67" s="23">
        <v>3.51</v>
      </c>
      <c r="G67" s="23">
        <v>3.33</v>
      </c>
      <c r="H67" s="23">
        <v>4.03</v>
      </c>
      <c r="I67" s="23">
        <v>3.26</v>
      </c>
      <c r="J67" s="23">
        <v>2.99</v>
      </c>
      <c r="K67" s="23">
        <v>2.76</v>
      </c>
      <c r="L67" s="23">
        <v>2.11</v>
      </c>
    </row>
    <row r="68" spans="1:13" x14ac:dyDescent="0.25">
      <c r="A68" s="15" t="s">
        <v>14</v>
      </c>
      <c r="B68" s="24">
        <v>8.4700000000000006</v>
      </c>
      <c r="C68" s="24">
        <v>9.7200000000000006</v>
      </c>
      <c r="D68" s="24">
        <v>9.82</v>
      </c>
      <c r="E68" s="24">
        <v>8.67</v>
      </c>
      <c r="F68" s="24">
        <v>8.4600000000000009</v>
      </c>
      <c r="G68" s="24">
        <v>8.23</v>
      </c>
      <c r="H68" s="24">
        <v>9.06</v>
      </c>
      <c r="I68" s="24">
        <v>6.59</v>
      </c>
      <c r="J68" s="24">
        <v>7.52</v>
      </c>
      <c r="K68" s="24">
        <v>5.0599999999999996</v>
      </c>
      <c r="L68" s="24">
        <v>4.83</v>
      </c>
    </row>
    <row r="69" spans="1:13" x14ac:dyDescent="0.25">
      <c r="A69" s="9" t="s">
        <v>11</v>
      </c>
    </row>
    <row r="70" spans="1:13" x14ac:dyDescent="0.25">
      <c r="A70" s="29" t="str">
        <f>Ficha!$B$7</f>
        <v>Pesquisa Nacional por Amostra de Domicílios (PNAD)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13"/>
    </row>
    <row r="71" spans="1:13" x14ac:dyDescent="0.25">
      <c r="A71" t="s">
        <v>10</v>
      </c>
    </row>
    <row r="72" spans="1:13" x14ac:dyDescent="0.25">
      <c r="A72" s="29" t="str">
        <f>Ficha!$B$12</f>
        <v>1. As proporções são calculadas desconsiderando os casos sem declaração e os não aplicáveis.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13"/>
    </row>
    <row r="73" spans="1:13" x14ac:dyDescent="0.25">
      <c r="A73" s="29" t="str">
        <f>Ficha!$B$13</f>
        <v>2. Informações da PNAD não disponíveis, até o ano de 2003, para as áreas rurais de RO, AC, AM, RR, PA e AP.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13"/>
    </row>
    <row r="74" spans="1:13" x14ac:dyDescent="0.25">
      <c r="A74" s="29" t="str">
        <f>Ficha!$B$14</f>
        <v>3. Os valores das PNAD 2001 a 2012 estão ponderados considerando os pesos amostrais disponibilizados após a publicação do Censo 2010.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13"/>
    </row>
    <row r="75" spans="1:13" ht="15" customHeight="1" x14ac:dyDescent="0.25">
      <c r="A75" s="30" t="s">
        <v>46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13"/>
    </row>
    <row r="77" spans="1:13" x14ac:dyDescent="0.25">
      <c r="A77" t="s">
        <v>12</v>
      </c>
      <c r="B77" s="1">
        <f>Ficha!$B$16</f>
        <v>41608</v>
      </c>
    </row>
    <row r="78" spans="1:13" x14ac:dyDescent="0.25">
      <c r="B78" s="1" t="str">
        <f>Ficha!$B$17</f>
        <v>CEPI-DSS/ ENSP/FIOCRUZ</v>
      </c>
    </row>
  </sheetData>
  <mergeCells count="5">
    <mergeCell ref="A72:L72"/>
    <mergeCell ref="A70:L70"/>
    <mergeCell ref="A73:L73"/>
    <mergeCell ref="A74:L74"/>
    <mergeCell ref="A75:L75"/>
  </mergeCells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0" customFormat="1" ht="18.75" x14ac:dyDescent="0.3">
      <c r="A1" s="10" t="str">
        <f>Ficha!A2</f>
        <v>Determinantes Sociais de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 x14ac:dyDescent="0.3">
      <c r="A2" s="10" t="str">
        <f>Ficha!A3</f>
        <v>Indicadores socioeconômicos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18.75" x14ac:dyDescent="0.3">
      <c r="A3" s="12" t="str">
        <f>Ficha!A4</f>
        <v>Ind010209RM - Taxa de desemprego (16 anos ou mais), por ano, segundo região metropolitana e escolaridade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 x14ac:dyDescent="0.3">
      <c r="A4" s="10" t="s">
        <v>44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9" t="s">
        <v>11</v>
      </c>
    </row>
    <row r="60" spans="1:11" x14ac:dyDescent="0.25">
      <c r="A60" s="29" t="str">
        <f>Ficha!$B$7</f>
        <v>Pesquisa Nacional por Amostra de Domicílios (PNAD)</v>
      </c>
      <c r="B60" s="29"/>
      <c r="C60" s="29"/>
      <c r="D60" s="29"/>
      <c r="E60" s="29"/>
      <c r="F60" s="29"/>
      <c r="G60" s="29"/>
      <c r="H60" s="29"/>
      <c r="I60" s="29"/>
      <c r="J60" s="29"/>
      <c r="K60" s="13"/>
    </row>
    <row r="61" spans="1:11" x14ac:dyDescent="0.25">
      <c r="A61" t="s">
        <v>10</v>
      </c>
    </row>
    <row r="62" spans="1:11" x14ac:dyDescent="0.25">
      <c r="A62" s="29" t="str">
        <f>Ficha!$B$12</f>
        <v>1. As proporções são calculadas desconsiderando os casos sem declaração e os não aplicáveis.</v>
      </c>
      <c r="B62" s="29"/>
      <c r="C62" s="29"/>
      <c r="D62" s="29"/>
      <c r="E62" s="29"/>
      <c r="F62" s="29"/>
      <c r="G62" s="29"/>
      <c r="H62" s="29"/>
      <c r="I62" s="29"/>
      <c r="J62" s="29"/>
      <c r="K62" s="13"/>
    </row>
    <row r="63" spans="1:11" x14ac:dyDescent="0.25">
      <c r="A63" s="29" t="str">
        <f>Ficha!$B$13</f>
        <v>2. Informações da PNAD não disponíveis, até o ano de 2003, para as áreas rurais de RO, AC, AM, RR, PA e AP.</v>
      </c>
      <c r="B63" s="29"/>
      <c r="C63" s="29"/>
      <c r="D63" s="29"/>
      <c r="E63" s="29"/>
      <c r="F63" s="29"/>
      <c r="G63" s="29"/>
      <c r="H63" s="29"/>
      <c r="I63" s="29"/>
      <c r="J63" s="29"/>
      <c r="K63" s="13"/>
    </row>
    <row r="64" spans="1:11" x14ac:dyDescent="0.25">
      <c r="A64" s="29" t="str">
        <f>Ficha!$B$14</f>
        <v>3. Os valores das PNAD 2001 a 2012 estão ponderados considerando os pesos amostrais disponibilizados após a publicação do Censo 2010.</v>
      </c>
      <c r="B64" s="29"/>
      <c r="C64" s="29"/>
      <c r="D64" s="29"/>
      <c r="E64" s="29"/>
      <c r="F64" s="29"/>
      <c r="G64" s="29"/>
      <c r="H64" s="29"/>
      <c r="I64" s="29"/>
      <c r="J64" s="29"/>
      <c r="K64" s="13"/>
    </row>
    <row r="65" spans="1:12" x14ac:dyDescent="0.25">
      <c r="A65" s="29" t="s">
        <v>39</v>
      </c>
      <c r="B65" s="29"/>
      <c r="C65" s="29"/>
      <c r="D65" s="29"/>
      <c r="E65" s="29"/>
      <c r="F65" s="29"/>
      <c r="G65" s="29"/>
      <c r="H65" s="29"/>
      <c r="I65" s="29"/>
      <c r="J65" s="29"/>
      <c r="K65" s="13"/>
    </row>
    <row r="66" spans="1:12" x14ac:dyDescent="0.25">
      <c r="A66" s="30" t="s">
        <v>46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</row>
    <row r="67" spans="1:12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1:12" x14ac:dyDescent="0.25">
      <c r="A68" t="s">
        <v>12</v>
      </c>
      <c r="B68" s="1">
        <f>Ficha!$B$16</f>
        <v>41608</v>
      </c>
    </row>
    <row r="69" spans="1:12" x14ac:dyDescent="0.25">
      <c r="B69" s="1" t="str">
        <f>Ficha!$B$17</f>
        <v>CEPI-DSS/ ENSP/FIOCRUZ</v>
      </c>
    </row>
  </sheetData>
  <mergeCells count="6">
    <mergeCell ref="A66:L66"/>
    <mergeCell ref="A62:J62"/>
    <mergeCell ref="A63:J63"/>
    <mergeCell ref="A60:J60"/>
    <mergeCell ref="A64:J64"/>
    <mergeCell ref="A65:J65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2013-12-19T15:04:44Z</cp:lastPrinted>
  <dcterms:created xsi:type="dcterms:W3CDTF">2011-12-20T12:08:29Z</dcterms:created>
  <dcterms:modified xsi:type="dcterms:W3CDTF">2013-12-19T15:05:06Z</dcterms:modified>
</cp:coreProperties>
</file>