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9" l="1"/>
  <c r="B70" i="10"/>
  <c r="A66" i="9" l="1"/>
  <c r="A65" i="9"/>
  <c r="A67" i="10"/>
  <c r="A66" i="10"/>
  <c r="A64" i="9"/>
  <c r="A65" i="10"/>
  <c r="A2" i="9"/>
  <c r="B69" i="9"/>
  <c r="A63" i="9"/>
  <c r="A62" i="9"/>
  <c r="A60" i="9"/>
  <c r="A3" i="9"/>
  <c r="A1" i="9"/>
  <c r="B69" i="10"/>
  <c r="A64" i="10"/>
  <c r="A63" i="10"/>
  <c r="A61" i="10"/>
  <c r="A1" i="10"/>
  <c r="A2" i="10"/>
  <c r="A3" i="10"/>
</calcChain>
</file>

<file path=xl/sharedStrings.xml><?xml version="1.0" encoding="utf-8"?>
<sst xmlns="http://schemas.openxmlformats.org/spreadsheetml/2006/main" count="198" uniqueCount="48">
  <si>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</si>
  <si>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</si>
  <si>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</si>
  <si>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</si>
  <si>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</si>
  <si>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</si>
  <si>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</si>
  <si>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</si>
  <si>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</si>
  <si>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</si>
  <si>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</si>
  <si>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</si>
  <si>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</si>
  <si>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</si>
  <si>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</si>
  <si>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</si>
  <si>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</si>
  <si>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</si>
  <si>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</si>
  <si>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Até 1/2 SM</t>
  </si>
  <si>
    <t>Até 1 SM</t>
  </si>
  <si>
    <t>Até 2 SM</t>
  </si>
  <si>
    <t>2 SM ou mais</t>
  </si>
  <si>
    <t>Taxa de analfabetismo (15 anos e mais)</t>
  </si>
  <si>
    <t>Proporção (%) de pessoas com 15 e mais anos de idade que não sabem ler e escrever pelo menos um bilhete simples, no idioma que conhecem, na população total residente da mesma faixa etária.</t>
  </si>
  <si>
    <r>
      <t xml:space="preserve">Região metropolitana, faixa de renda domiciliar </t>
    </r>
    <r>
      <rPr>
        <i/>
        <sz val="11"/>
        <color indexed="8"/>
        <rFont val="Calibri"/>
        <family val="2"/>
      </rPr>
      <t>per capita</t>
    </r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</si>
  <si>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</si>
  <si>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</si>
  <si>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</si>
  <si>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</si>
  <si>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</si>
  <si>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</si>
  <si>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</si>
  <si>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</si>
  <si>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</si>
  <si>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*</t>
  </si>
  <si>
    <t>Região/Faixa de renda</t>
  </si>
  <si>
    <t>Número de pessoas residentes de 15 e mais anos de idade que não sabem ler e escrever um bilhete simples, no idioma que conhecem / População total residente desta faixa etária * 100</t>
  </si>
  <si>
    <t>6. O gráfico para RDPC até 2 salários mínimos não é apresentado para regiões metropolitanas onde ocorrem estimativas sem precisão aceitável.</t>
  </si>
  <si>
    <r>
      <t xml:space="preserve">Ind010211RM - Taxa de analfabetismo, por ano, segundo região metropolitana e faixa de renda domiciliar </t>
    </r>
    <r>
      <rPr>
        <b/>
        <i/>
        <sz val="14"/>
        <color indexed="30"/>
        <rFont val="Calibri"/>
        <family val="2"/>
      </rPr>
      <t>per capita</t>
    </r>
  </si>
  <si>
    <t>Como Citar</t>
  </si>
  <si>
    <t>CEPI-DSS/ ENSP/FIOCRUZ</t>
  </si>
  <si>
    <t>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</si>
  <si>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</si>
  <si>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</si>
  <si>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</si>
  <si>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>Período:2001-2009, 2011-2012</t>
  </si>
  <si>
    <t>Ind010211RM - Taxa de analfabetismo, por ano, segundo região metropolitana e faixa de renda domiciliar per capita [Internet]. Rio de Janeiro: Portal Determinantes Sociais da Saúde. Observatório sobre Iniquidades em Saúde. CEPI-DSS/ENSP/FIOCRUZ; 2013 Nov 30. Disponível em: http://dssbr.org/site/wp-content/uploads/2013/12/Ind010211RM-20131130.xlsx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</si>
</sst>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i/>
      <sz val="14"/>
      <color indexed="3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3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0" xfId="2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5.83</c:v>
                </c:pt>
                <c:pt idx="1">
                  <c:v>6.42</c:v>
                </c:pt>
                <c:pt idx="2">
                  <c:v>7.43</c:v>
                </c:pt>
                <c:pt idx="3">
                  <c:v>6.88</c:v>
                </c:pt>
                <c:pt idx="4">
                  <c:v>6.17</c:v>
                </c:pt>
                <c:pt idx="5">
                  <c:v>5.34</c:v>
                </c:pt>
                <c:pt idx="6">
                  <c:v>5.95</c:v>
                </c:pt>
                <c:pt idx="7">
                  <c:v>5.41</c:v>
                </c:pt>
                <c:pt idx="8">
                  <c:v>6.18</c:v>
                </c:pt>
                <c:pt idx="9">
                  <c:v>4.42</c:v>
                </c:pt>
                <c:pt idx="10">
                  <c:v>3.11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4.26</c:v>
                </c:pt>
                <c:pt idx="1">
                  <c:v>4.63</c:v>
                </c:pt>
                <c:pt idx="2">
                  <c:v>4.5999999999999996</c:v>
                </c:pt>
                <c:pt idx="3">
                  <c:v>4.67</c:v>
                </c:pt>
                <c:pt idx="4">
                  <c:v>3.95</c:v>
                </c:pt>
                <c:pt idx="5">
                  <c:v>4.13</c:v>
                </c:pt>
                <c:pt idx="6">
                  <c:v>5.0999999999999996</c:v>
                </c:pt>
                <c:pt idx="7">
                  <c:v>4.8499999999999996</c:v>
                </c:pt>
                <c:pt idx="8">
                  <c:v>5.05</c:v>
                </c:pt>
                <c:pt idx="9">
                  <c:v>3.99</c:v>
                </c:pt>
                <c:pt idx="10">
                  <c:v>4.46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Tabela!$A$11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#,##0.0_);_(* \(#,##0.0\);_(* "-"??_);_(@_)</c:formatCode>
                <c:ptCount val="11"/>
                <c:pt idx="0">
                  <c:v>4.21</c:v>
                </c:pt>
                <c:pt idx="1">
                  <c:v>4.7</c:v>
                </c:pt>
                <c:pt idx="2">
                  <c:v>5.59</c:v>
                </c:pt>
                <c:pt idx="3">
                  <c:v>4.9800000000000004</c:v>
                </c:pt>
                <c:pt idx="4">
                  <c:v>4.3</c:v>
                </c:pt>
                <c:pt idx="5">
                  <c:v>4.0199999999999996</c:v>
                </c:pt>
                <c:pt idx="6">
                  <c:v>4.3600000000000003</c:v>
                </c:pt>
                <c:pt idx="7">
                  <c:v>4.16</c:v>
                </c:pt>
                <c:pt idx="8">
                  <c:v>4.4400000000000004</c:v>
                </c:pt>
                <c:pt idx="9">
                  <c:v>3.25</c:v>
                </c:pt>
                <c:pt idx="10">
                  <c:v>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66176"/>
        <c:axId val="70484352"/>
      </c:lineChart>
      <c:catAx>
        <c:axId val="704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484352"/>
        <c:crosses val="autoZero"/>
        <c:auto val="1"/>
        <c:lblAlgn val="ctr"/>
        <c:lblOffset val="100"/>
        <c:noMultiLvlLbl val="0"/>
      </c:catAx>
      <c:valAx>
        <c:axId val="7048435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4661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Tabela!$A$31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#,##0.0_);_(* \(#,##0.0\);_(* "-"??_);_(@_)</c:formatCode>
                <c:ptCount val="11"/>
                <c:pt idx="0">
                  <c:v>9.15</c:v>
                </c:pt>
                <c:pt idx="1">
                  <c:v>9.9600000000000009</c:v>
                </c:pt>
                <c:pt idx="2">
                  <c:v>8.7799999999999994</c:v>
                </c:pt>
                <c:pt idx="3">
                  <c:v>9.34</c:v>
                </c:pt>
                <c:pt idx="4">
                  <c:v>6.94</c:v>
                </c:pt>
                <c:pt idx="5">
                  <c:v>8.3699999999999992</c:v>
                </c:pt>
                <c:pt idx="6">
                  <c:v>8.48</c:v>
                </c:pt>
                <c:pt idx="7">
                  <c:v>7.4</c:v>
                </c:pt>
                <c:pt idx="8">
                  <c:v>7.9</c:v>
                </c:pt>
                <c:pt idx="9">
                  <c:v>5.62</c:v>
                </c:pt>
                <c:pt idx="10">
                  <c:v>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Tabela!$A$32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_(* #,##0.0_);_(* \(#,##0.0\);_(* "-"??_);_(@_)</c:formatCode>
                <c:ptCount val="11"/>
                <c:pt idx="0">
                  <c:v>6.77</c:v>
                </c:pt>
                <c:pt idx="1">
                  <c:v>7.18</c:v>
                </c:pt>
                <c:pt idx="2">
                  <c:v>7.39</c:v>
                </c:pt>
                <c:pt idx="3">
                  <c:v>6.39</c:v>
                </c:pt>
                <c:pt idx="4">
                  <c:v>7.5</c:v>
                </c:pt>
                <c:pt idx="5">
                  <c:v>6.68</c:v>
                </c:pt>
                <c:pt idx="6">
                  <c:v>6.2</c:v>
                </c:pt>
                <c:pt idx="7">
                  <c:v>6.37</c:v>
                </c:pt>
                <c:pt idx="8">
                  <c:v>7.25</c:v>
                </c:pt>
                <c:pt idx="9">
                  <c:v>6.87</c:v>
                </c:pt>
                <c:pt idx="10">
                  <c:v>6.1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Tabela!$A$33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_(* #,##0.0_);_(* \(#,##0.0\);_(* "-"??_);_(@_)</c:formatCode>
                <c:ptCount val="11"/>
                <c:pt idx="0">
                  <c:v>2.87</c:v>
                </c:pt>
                <c:pt idx="1">
                  <c:v>1.66</c:v>
                </c:pt>
                <c:pt idx="2">
                  <c:v>2.1</c:v>
                </c:pt>
                <c:pt idx="3">
                  <c:v>2.57</c:v>
                </c:pt>
                <c:pt idx="4">
                  <c:v>3.22</c:v>
                </c:pt>
                <c:pt idx="5">
                  <c:v>2.8</c:v>
                </c:pt>
                <c:pt idx="6">
                  <c:v>2.81</c:v>
                </c:pt>
                <c:pt idx="7">
                  <c:v>2.87</c:v>
                </c:pt>
                <c:pt idx="8">
                  <c:v>2.96</c:v>
                </c:pt>
                <c:pt idx="9">
                  <c:v>3.33</c:v>
                </c:pt>
                <c:pt idx="10">
                  <c:v>3.46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5.72</c:v>
                </c:pt>
                <c:pt idx="1">
                  <c:v>5.78</c:v>
                </c:pt>
                <c:pt idx="2">
                  <c:v>5.86</c:v>
                </c:pt>
                <c:pt idx="3">
                  <c:v>5.59</c:v>
                </c:pt>
                <c:pt idx="4">
                  <c:v>5.26</c:v>
                </c:pt>
                <c:pt idx="5">
                  <c:v>4.96</c:v>
                </c:pt>
                <c:pt idx="6">
                  <c:v>4.67</c:v>
                </c:pt>
                <c:pt idx="7">
                  <c:v>4.41</c:v>
                </c:pt>
                <c:pt idx="8">
                  <c:v>4.66</c:v>
                </c:pt>
                <c:pt idx="9">
                  <c:v>4.12</c:v>
                </c:pt>
                <c:pt idx="10">
                  <c:v>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35808"/>
        <c:axId val="70549888"/>
      </c:lineChart>
      <c:catAx>
        <c:axId val="705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49888"/>
        <c:crosses val="autoZero"/>
        <c:auto val="1"/>
        <c:lblAlgn val="ctr"/>
        <c:lblOffset val="100"/>
        <c:noMultiLvlLbl val="0"/>
      </c:catAx>
      <c:valAx>
        <c:axId val="7054988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358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Tabela!$A$43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_(* #,##0.0_);_(* \(#,##0.0\);_(* "-"??_);_(@_)</c:formatCode>
                <c:ptCount val="11"/>
                <c:pt idx="0">
                  <c:v>10.53</c:v>
                </c:pt>
                <c:pt idx="1">
                  <c:v>10.199999999999999</c:v>
                </c:pt>
                <c:pt idx="2">
                  <c:v>8.5500000000000007</c:v>
                </c:pt>
                <c:pt idx="3">
                  <c:v>8.1199999999999992</c:v>
                </c:pt>
                <c:pt idx="4">
                  <c:v>8.31</c:v>
                </c:pt>
                <c:pt idx="5">
                  <c:v>7.01</c:v>
                </c:pt>
                <c:pt idx="6">
                  <c:v>6.97</c:v>
                </c:pt>
                <c:pt idx="7">
                  <c:v>6.78</c:v>
                </c:pt>
                <c:pt idx="8">
                  <c:v>9.1</c:v>
                </c:pt>
                <c:pt idx="9">
                  <c:v>6.04</c:v>
                </c:pt>
                <c:pt idx="10">
                  <c:v>5.18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Tabela!$A$44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_(* #,##0.0_);_(* \(#,##0.0\);_(* "-"??_);_(@_)</c:formatCode>
                <c:ptCount val="11"/>
                <c:pt idx="0">
                  <c:v>6.84</c:v>
                </c:pt>
                <c:pt idx="1">
                  <c:v>5.92</c:v>
                </c:pt>
                <c:pt idx="2">
                  <c:v>5.36</c:v>
                </c:pt>
                <c:pt idx="3">
                  <c:v>5.39</c:v>
                </c:pt>
                <c:pt idx="4">
                  <c:v>5.95</c:v>
                </c:pt>
                <c:pt idx="5">
                  <c:v>5.61</c:v>
                </c:pt>
                <c:pt idx="6">
                  <c:v>5.5</c:v>
                </c:pt>
                <c:pt idx="7">
                  <c:v>5.39</c:v>
                </c:pt>
                <c:pt idx="8">
                  <c:v>5.59</c:v>
                </c:pt>
                <c:pt idx="9">
                  <c:v>4.92</c:v>
                </c:pt>
                <c:pt idx="10">
                  <c:v>5.0199999999999996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Tabela!$A$45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_(* #,##0.0_);_(* \(#,##0.0\);_(* "-"??_);_(@_)</c:formatCode>
                <c:ptCount val="11"/>
                <c:pt idx="0">
                  <c:v>3.06</c:v>
                </c:pt>
                <c:pt idx="1">
                  <c:v>2.61</c:v>
                </c:pt>
                <c:pt idx="2">
                  <c:v>2.52</c:v>
                </c:pt>
                <c:pt idx="3">
                  <c:v>2.95</c:v>
                </c:pt>
                <c:pt idx="4">
                  <c:v>3.08</c:v>
                </c:pt>
                <c:pt idx="5">
                  <c:v>3.19</c:v>
                </c:pt>
                <c:pt idx="6">
                  <c:v>2.81</c:v>
                </c:pt>
                <c:pt idx="7">
                  <c:v>2.85</c:v>
                </c:pt>
                <c:pt idx="8">
                  <c:v>3.09</c:v>
                </c:pt>
                <c:pt idx="9">
                  <c:v>2.27</c:v>
                </c:pt>
                <c:pt idx="10">
                  <c:v>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Tabela!$B$47:$L$47</c:f>
              <c:numCache>
                <c:formatCode>_(* #,##0.0_);_(* \(#,##0.0\);_(* "-"??_);_(@_)</c:formatCode>
                <c:ptCount val="11"/>
                <c:pt idx="0">
                  <c:v>5.16</c:v>
                </c:pt>
                <c:pt idx="1">
                  <c:v>4.8600000000000003</c:v>
                </c:pt>
                <c:pt idx="2">
                  <c:v>4.59</c:v>
                </c:pt>
                <c:pt idx="3">
                  <c:v>4.4400000000000004</c:v>
                </c:pt>
                <c:pt idx="4">
                  <c:v>4.55</c:v>
                </c:pt>
                <c:pt idx="5">
                  <c:v>3.81</c:v>
                </c:pt>
                <c:pt idx="6">
                  <c:v>3.77</c:v>
                </c:pt>
                <c:pt idx="7">
                  <c:v>3.69</c:v>
                </c:pt>
                <c:pt idx="8">
                  <c:v>4.21</c:v>
                </c:pt>
                <c:pt idx="9">
                  <c:v>3.03</c:v>
                </c:pt>
                <c:pt idx="10">
                  <c:v>3.02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56736"/>
        <c:axId val="68362624"/>
      </c:lineChart>
      <c:catAx>
        <c:axId val="6835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362624"/>
        <c:crosses val="autoZero"/>
        <c:auto val="1"/>
        <c:lblAlgn val="ctr"/>
        <c:lblOffset val="100"/>
        <c:noMultiLvlLbl val="0"/>
      </c:catAx>
      <c:valAx>
        <c:axId val="6836262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3567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Tabela!$A$13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Tabela!$B$13:$L$13</c:f>
              <c:numCache>
                <c:formatCode>_(* #,##0.0_);_(* \(#,##0.0\);_(* "-"??_);_(@_)</c:formatCode>
                <c:ptCount val="11"/>
                <c:pt idx="0">
                  <c:v>17.260000000000002</c:v>
                </c:pt>
                <c:pt idx="1">
                  <c:v>15.82</c:v>
                </c:pt>
                <c:pt idx="2">
                  <c:v>16.170000000000002</c:v>
                </c:pt>
                <c:pt idx="3">
                  <c:v>16.18</c:v>
                </c:pt>
                <c:pt idx="4">
                  <c:v>16.2</c:v>
                </c:pt>
                <c:pt idx="5">
                  <c:v>16.149999999999999</c:v>
                </c:pt>
                <c:pt idx="6">
                  <c:v>14.48</c:v>
                </c:pt>
                <c:pt idx="7">
                  <c:v>14.19</c:v>
                </c:pt>
                <c:pt idx="8">
                  <c:v>13.41</c:v>
                </c:pt>
                <c:pt idx="9">
                  <c:v>12.54</c:v>
                </c:pt>
                <c:pt idx="10">
                  <c:v>12.61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Tabela!$A$14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9.9600000000000009</c:v>
                </c:pt>
                <c:pt idx="1">
                  <c:v>9.27</c:v>
                </c:pt>
                <c:pt idx="2">
                  <c:v>9.91</c:v>
                </c:pt>
                <c:pt idx="3">
                  <c:v>9.3800000000000008</c:v>
                </c:pt>
                <c:pt idx="4">
                  <c:v>11.27</c:v>
                </c:pt>
                <c:pt idx="5">
                  <c:v>10.6</c:v>
                </c:pt>
                <c:pt idx="6">
                  <c:v>9.23</c:v>
                </c:pt>
                <c:pt idx="7">
                  <c:v>10.61</c:v>
                </c:pt>
                <c:pt idx="8">
                  <c:v>10.39</c:v>
                </c:pt>
                <c:pt idx="9">
                  <c:v>11.36</c:v>
                </c:pt>
                <c:pt idx="10">
                  <c:v>11.89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Tabela!$A$15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3.93</c:v>
                </c:pt>
                <c:pt idx="1">
                  <c:v>3.03</c:v>
                </c:pt>
                <c:pt idx="2">
                  <c:v>2.8</c:v>
                </c:pt>
                <c:pt idx="3">
                  <c:v>0</c:v>
                </c:pt>
                <c:pt idx="4">
                  <c:v>3.48</c:v>
                </c:pt>
                <c:pt idx="5">
                  <c:v>3.47</c:v>
                </c:pt>
                <c:pt idx="6">
                  <c:v>2.9</c:v>
                </c:pt>
                <c:pt idx="7">
                  <c:v>4.68</c:v>
                </c:pt>
                <c:pt idx="8">
                  <c:v>4.92</c:v>
                </c:pt>
                <c:pt idx="9">
                  <c:v>5.59</c:v>
                </c:pt>
                <c:pt idx="10">
                  <c:v>4.68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_(* #,##0.0_);_(* \(#,##0.0\);_(* "-"??_);_(@_)</c:formatCode>
                <c:ptCount val="11"/>
                <c:pt idx="0">
                  <c:v>12.5</c:v>
                </c:pt>
                <c:pt idx="1">
                  <c:v>11.39</c:v>
                </c:pt>
                <c:pt idx="2">
                  <c:v>11.98</c:v>
                </c:pt>
                <c:pt idx="3">
                  <c:v>11.6</c:v>
                </c:pt>
                <c:pt idx="4">
                  <c:v>11.96</c:v>
                </c:pt>
                <c:pt idx="5">
                  <c:v>11.2</c:v>
                </c:pt>
                <c:pt idx="6">
                  <c:v>9.8000000000000007</c:v>
                </c:pt>
                <c:pt idx="7">
                  <c:v>10.210000000000001</c:v>
                </c:pt>
                <c:pt idx="8">
                  <c:v>9.57</c:v>
                </c:pt>
                <c:pt idx="9">
                  <c:v>9.18</c:v>
                </c:pt>
                <c:pt idx="10">
                  <c:v>9.18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85792"/>
        <c:axId val="68387584"/>
      </c:lineChart>
      <c:catAx>
        <c:axId val="683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387584"/>
        <c:crosses val="autoZero"/>
        <c:auto val="1"/>
        <c:lblAlgn val="ctr"/>
        <c:lblOffset val="100"/>
        <c:noMultiLvlLbl val="0"/>
      </c:catAx>
      <c:valAx>
        <c:axId val="6838758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385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Tabela!$A$25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_(* #,##0.0_);_(* \(#,##0.0\);_(* "-"??_);_(@_)</c:formatCode>
                <c:ptCount val="11"/>
                <c:pt idx="0">
                  <c:v>10.02</c:v>
                </c:pt>
                <c:pt idx="1">
                  <c:v>10.95</c:v>
                </c:pt>
                <c:pt idx="2">
                  <c:v>9.74</c:v>
                </c:pt>
                <c:pt idx="3">
                  <c:v>10.1</c:v>
                </c:pt>
                <c:pt idx="4">
                  <c:v>8.9600000000000009</c:v>
                </c:pt>
                <c:pt idx="5">
                  <c:v>8.58</c:v>
                </c:pt>
                <c:pt idx="6">
                  <c:v>8.06</c:v>
                </c:pt>
                <c:pt idx="7">
                  <c:v>7.45</c:v>
                </c:pt>
                <c:pt idx="8">
                  <c:v>8.06</c:v>
                </c:pt>
                <c:pt idx="9">
                  <c:v>7.2</c:v>
                </c:pt>
                <c:pt idx="10">
                  <c:v>7.87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Tabela!$A$26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_(* #,##0.0_);_(* \(#,##0.0\);_(* "-"??_);_(@_)</c:formatCode>
                <c:ptCount val="11"/>
                <c:pt idx="0">
                  <c:v>6.67</c:v>
                </c:pt>
                <c:pt idx="1">
                  <c:v>6.53</c:v>
                </c:pt>
                <c:pt idx="2">
                  <c:v>6.52</c:v>
                </c:pt>
                <c:pt idx="3">
                  <c:v>5.71</c:v>
                </c:pt>
                <c:pt idx="4">
                  <c:v>5.43</c:v>
                </c:pt>
                <c:pt idx="5">
                  <c:v>6.32</c:v>
                </c:pt>
                <c:pt idx="6">
                  <c:v>5.84</c:v>
                </c:pt>
                <c:pt idx="7">
                  <c:v>5.77</c:v>
                </c:pt>
                <c:pt idx="8">
                  <c:v>6.73</c:v>
                </c:pt>
                <c:pt idx="9">
                  <c:v>6.85</c:v>
                </c:pt>
                <c:pt idx="10">
                  <c:v>5.65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Tabela!$A$29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6.7</c:v>
                </c:pt>
                <c:pt idx="1">
                  <c:v>7.24</c:v>
                </c:pt>
                <c:pt idx="2">
                  <c:v>7.07</c:v>
                </c:pt>
                <c:pt idx="3">
                  <c:v>6.84</c:v>
                </c:pt>
                <c:pt idx="4">
                  <c:v>6.06</c:v>
                </c:pt>
                <c:pt idx="5">
                  <c:v>5.58</c:v>
                </c:pt>
                <c:pt idx="6">
                  <c:v>5.34</c:v>
                </c:pt>
                <c:pt idx="7">
                  <c:v>4.84</c:v>
                </c:pt>
                <c:pt idx="8">
                  <c:v>5.36</c:v>
                </c:pt>
                <c:pt idx="9">
                  <c:v>5.04</c:v>
                </c:pt>
                <c:pt idx="10">
                  <c:v>4.59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86016"/>
        <c:axId val="73287552"/>
      </c:lineChart>
      <c:catAx>
        <c:axId val="732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287552"/>
        <c:crosses val="autoZero"/>
        <c:auto val="1"/>
        <c:lblAlgn val="ctr"/>
        <c:lblOffset val="100"/>
        <c:noMultiLvlLbl val="0"/>
      </c:catAx>
      <c:valAx>
        <c:axId val="7328755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286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Tabela!$A$49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Tabela!$B$49:$L$49</c:f>
              <c:numCache>
                <c:formatCode>_(* #,##0.0_);_(* \(#,##0.0\);_(* "-"??_);_(@_)</c:formatCode>
                <c:ptCount val="11"/>
                <c:pt idx="0">
                  <c:v>8.24</c:v>
                </c:pt>
                <c:pt idx="1">
                  <c:v>8.52</c:v>
                </c:pt>
                <c:pt idx="2">
                  <c:v>6.16</c:v>
                </c:pt>
                <c:pt idx="3">
                  <c:v>9.91</c:v>
                </c:pt>
                <c:pt idx="4">
                  <c:v>8.36</c:v>
                </c:pt>
                <c:pt idx="5">
                  <c:v>6.67</c:v>
                </c:pt>
                <c:pt idx="6">
                  <c:v>6.86</c:v>
                </c:pt>
                <c:pt idx="7">
                  <c:v>7.09</c:v>
                </c:pt>
                <c:pt idx="8">
                  <c:v>8.1999999999999993</c:v>
                </c:pt>
                <c:pt idx="9">
                  <c:v>10.210000000000001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Tabela!$A$50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Tabela!$B$50:$L$50</c:f>
              <c:numCache>
                <c:formatCode>_(* #,##0.0_);_(* \(#,##0.0\);_(* "-"??_);_(@_)</c:formatCode>
                <c:ptCount val="11"/>
                <c:pt idx="0">
                  <c:v>5.75</c:v>
                </c:pt>
                <c:pt idx="1">
                  <c:v>5.09</c:v>
                </c:pt>
                <c:pt idx="2">
                  <c:v>4.3099999999999996</c:v>
                </c:pt>
                <c:pt idx="3">
                  <c:v>5</c:v>
                </c:pt>
                <c:pt idx="4">
                  <c:v>5.2</c:v>
                </c:pt>
                <c:pt idx="5">
                  <c:v>4.4000000000000004</c:v>
                </c:pt>
                <c:pt idx="6">
                  <c:v>6.09</c:v>
                </c:pt>
                <c:pt idx="7">
                  <c:v>3.93</c:v>
                </c:pt>
                <c:pt idx="8">
                  <c:v>5.56</c:v>
                </c:pt>
                <c:pt idx="9">
                  <c:v>6.37</c:v>
                </c:pt>
                <c:pt idx="10">
                  <c:v>5.65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Tabela!$A$53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Tabela!$B$53:$L$53</c:f>
              <c:numCache>
                <c:formatCode>_(* #,##0.0_);_(* \(#,##0.0\);_(* "-"??_);_(@_)</c:formatCode>
                <c:ptCount val="11"/>
                <c:pt idx="0">
                  <c:v>4.38</c:v>
                </c:pt>
                <c:pt idx="1">
                  <c:v>4.3</c:v>
                </c:pt>
                <c:pt idx="2">
                  <c:v>3.64</c:v>
                </c:pt>
                <c:pt idx="3">
                  <c:v>4.24</c:v>
                </c:pt>
                <c:pt idx="4">
                  <c:v>3.82</c:v>
                </c:pt>
                <c:pt idx="5">
                  <c:v>3.36</c:v>
                </c:pt>
                <c:pt idx="6">
                  <c:v>3.73</c:v>
                </c:pt>
                <c:pt idx="7">
                  <c:v>2.98</c:v>
                </c:pt>
                <c:pt idx="8">
                  <c:v>3.45</c:v>
                </c:pt>
                <c:pt idx="9">
                  <c:v>4.1100000000000003</c:v>
                </c:pt>
                <c:pt idx="10">
                  <c:v>2.96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13664"/>
        <c:axId val="73315456"/>
      </c:lineChart>
      <c:catAx>
        <c:axId val="7331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315456"/>
        <c:crosses val="autoZero"/>
        <c:auto val="1"/>
        <c:lblAlgn val="ctr"/>
        <c:lblOffset val="100"/>
        <c:noMultiLvlLbl val="0"/>
      </c:catAx>
      <c:valAx>
        <c:axId val="73315456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313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Tabela!$A$37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#,##0.0_);_(* \(#,##0.0\);_(* "-"??_);_(@_)</c:formatCode>
                <c:ptCount val="11"/>
                <c:pt idx="0">
                  <c:v>8.86</c:v>
                </c:pt>
                <c:pt idx="1">
                  <c:v>7.49</c:v>
                </c:pt>
                <c:pt idx="2">
                  <c:v>5.63</c:v>
                </c:pt>
                <c:pt idx="3">
                  <c:v>6.83</c:v>
                </c:pt>
                <c:pt idx="4">
                  <c:v>6.14</c:v>
                </c:pt>
                <c:pt idx="5">
                  <c:v>5.55</c:v>
                </c:pt>
                <c:pt idx="6">
                  <c:v>7.03</c:v>
                </c:pt>
                <c:pt idx="7">
                  <c:v>5.69</c:v>
                </c:pt>
                <c:pt idx="8">
                  <c:v>4.2</c:v>
                </c:pt>
                <c:pt idx="9">
                  <c:v>4.66</c:v>
                </c:pt>
                <c:pt idx="10">
                  <c:v>5.0599999999999996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Tabela!$A$38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#,##0.0_);_(* \(#,##0.0\);_(* "-"??_);_(@_)</c:formatCode>
                <c:ptCount val="11"/>
                <c:pt idx="0">
                  <c:v>5.8</c:v>
                </c:pt>
                <c:pt idx="1">
                  <c:v>5.23</c:v>
                </c:pt>
                <c:pt idx="2">
                  <c:v>4.4800000000000004</c:v>
                </c:pt>
                <c:pt idx="3">
                  <c:v>5.73</c:v>
                </c:pt>
                <c:pt idx="4">
                  <c:v>5.33</c:v>
                </c:pt>
                <c:pt idx="5">
                  <c:v>5.3</c:v>
                </c:pt>
                <c:pt idx="6">
                  <c:v>5</c:v>
                </c:pt>
                <c:pt idx="7">
                  <c:v>5.73</c:v>
                </c:pt>
                <c:pt idx="8">
                  <c:v>5.1100000000000003</c:v>
                </c:pt>
                <c:pt idx="9">
                  <c:v>4.66</c:v>
                </c:pt>
                <c:pt idx="10">
                  <c:v>4.82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Tabela!$A$39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_(* #,##0.0_);_(* \(#,##0.0\);_(* "-"??_);_(@_)</c:formatCode>
                <c:ptCount val="11"/>
                <c:pt idx="0">
                  <c:v>3.1</c:v>
                </c:pt>
                <c:pt idx="1">
                  <c:v>2.66</c:v>
                </c:pt>
                <c:pt idx="2">
                  <c:v>2.56</c:v>
                </c:pt>
                <c:pt idx="3">
                  <c:v>2.48</c:v>
                </c:pt>
                <c:pt idx="4">
                  <c:v>2.17</c:v>
                </c:pt>
                <c:pt idx="5">
                  <c:v>2.25</c:v>
                </c:pt>
                <c:pt idx="6">
                  <c:v>2.84</c:v>
                </c:pt>
                <c:pt idx="7">
                  <c:v>2.59</c:v>
                </c:pt>
                <c:pt idx="8">
                  <c:v>2.88</c:v>
                </c:pt>
                <c:pt idx="9">
                  <c:v>2.58</c:v>
                </c:pt>
                <c:pt idx="10">
                  <c:v>3.06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Tabela!$A$41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Tabela!$B$41:$L$41</c:f>
              <c:numCache>
                <c:formatCode>_(* #,##0.0_);_(* \(#,##0.0\);_(* "-"??_);_(@_)</c:formatCode>
                <c:ptCount val="11"/>
                <c:pt idx="0">
                  <c:v>4.87</c:v>
                </c:pt>
                <c:pt idx="1">
                  <c:v>4.21</c:v>
                </c:pt>
                <c:pt idx="2">
                  <c:v>3.6</c:v>
                </c:pt>
                <c:pt idx="3">
                  <c:v>4.16</c:v>
                </c:pt>
                <c:pt idx="4">
                  <c:v>3.86</c:v>
                </c:pt>
                <c:pt idx="5">
                  <c:v>3.38</c:v>
                </c:pt>
                <c:pt idx="6">
                  <c:v>3.65</c:v>
                </c:pt>
                <c:pt idx="7">
                  <c:v>3.56</c:v>
                </c:pt>
                <c:pt idx="8">
                  <c:v>3.23</c:v>
                </c:pt>
                <c:pt idx="9">
                  <c:v>2.92</c:v>
                </c:pt>
                <c:pt idx="10">
                  <c:v>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78688"/>
        <c:axId val="72196864"/>
      </c:lineChart>
      <c:catAx>
        <c:axId val="721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196864"/>
        <c:crosses val="autoZero"/>
        <c:auto val="1"/>
        <c:lblAlgn val="ctr"/>
        <c:lblOffset val="100"/>
        <c:noMultiLvlLbl val="0"/>
      </c:catAx>
      <c:valAx>
        <c:axId val="7219686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1786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Tabela!$A$19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_(* #,##0.0_);_(* \(#,##0.0\);_(* "-"??_);_(@_)</c:formatCode>
                <c:ptCount val="11"/>
                <c:pt idx="0">
                  <c:v>15.82</c:v>
                </c:pt>
                <c:pt idx="1">
                  <c:v>14.91</c:v>
                </c:pt>
                <c:pt idx="2">
                  <c:v>16.12</c:v>
                </c:pt>
                <c:pt idx="3">
                  <c:v>14.58</c:v>
                </c:pt>
                <c:pt idx="4">
                  <c:v>13.15</c:v>
                </c:pt>
                <c:pt idx="5">
                  <c:v>11.76</c:v>
                </c:pt>
                <c:pt idx="6">
                  <c:v>12.01</c:v>
                </c:pt>
                <c:pt idx="7">
                  <c:v>11.76</c:v>
                </c:pt>
                <c:pt idx="8">
                  <c:v>11.59</c:v>
                </c:pt>
                <c:pt idx="9">
                  <c:v>10.3</c:v>
                </c:pt>
                <c:pt idx="10">
                  <c:v>11.13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Tabela!$A$20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Tabela!$B$20:$L$20</c:f>
              <c:numCache>
                <c:formatCode>_(* #,##0.0_);_(* \(#,##0.0\);_(* "-"??_);_(@_)</c:formatCode>
                <c:ptCount val="11"/>
                <c:pt idx="0">
                  <c:v>9.4600000000000009</c:v>
                </c:pt>
                <c:pt idx="1">
                  <c:v>8.93</c:v>
                </c:pt>
                <c:pt idx="2">
                  <c:v>8.5500000000000007</c:v>
                </c:pt>
                <c:pt idx="3">
                  <c:v>9.5</c:v>
                </c:pt>
                <c:pt idx="4">
                  <c:v>9.41</c:v>
                </c:pt>
                <c:pt idx="5">
                  <c:v>8.8800000000000008</c:v>
                </c:pt>
                <c:pt idx="6">
                  <c:v>9.1300000000000008</c:v>
                </c:pt>
                <c:pt idx="7">
                  <c:v>10.3</c:v>
                </c:pt>
                <c:pt idx="8">
                  <c:v>9.14</c:v>
                </c:pt>
                <c:pt idx="9">
                  <c:v>9.2100000000000009</c:v>
                </c:pt>
                <c:pt idx="10">
                  <c:v>10.55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Tabela!$A$21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3.33</c:v>
                </c:pt>
                <c:pt idx="1">
                  <c:v>3.66</c:v>
                </c:pt>
                <c:pt idx="2">
                  <c:v>2.68</c:v>
                </c:pt>
                <c:pt idx="3">
                  <c:v>3.75</c:v>
                </c:pt>
                <c:pt idx="4">
                  <c:v>3.12</c:v>
                </c:pt>
                <c:pt idx="5">
                  <c:v>3.35</c:v>
                </c:pt>
                <c:pt idx="6">
                  <c:v>3.53</c:v>
                </c:pt>
                <c:pt idx="7">
                  <c:v>3.83</c:v>
                </c:pt>
                <c:pt idx="8">
                  <c:v>4.5199999999999996</c:v>
                </c:pt>
                <c:pt idx="9">
                  <c:v>6.18</c:v>
                </c:pt>
                <c:pt idx="10">
                  <c:v>5.0599999999999996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Tabela!$A$23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#,##0.0_);_(* \(#,##0.0\);_(* "-"??_);_(@_)</c:formatCode>
                <c:ptCount val="11"/>
                <c:pt idx="0">
                  <c:v>10.96</c:v>
                </c:pt>
                <c:pt idx="1">
                  <c:v>10.48</c:v>
                </c:pt>
                <c:pt idx="2">
                  <c:v>11.38</c:v>
                </c:pt>
                <c:pt idx="3">
                  <c:v>10.75</c:v>
                </c:pt>
                <c:pt idx="4">
                  <c:v>9.6300000000000008</c:v>
                </c:pt>
                <c:pt idx="5">
                  <c:v>8.58</c:v>
                </c:pt>
                <c:pt idx="6">
                  <c:v>8.74</c:v>
                </c:pt>
                <c:pt idx="7">
                  <c:v>8.92</c:v>
                </c:pt>
                <c:pt idx="8">
                  <c:v>8.18</c:v>
                </c:pt>
                <c:pt idx="9">
                  <c:v>7.78</c:v>
                </c:pt>
                <c:pt idx="10">
                  <c:v>8.09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01472"/>
        <c:axId val="73403008"/>
      </c:lineChart>
      <c:catAx>
        <c:axId val="734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403008"/>
        <c:crosses val="autoZero"/>
        <c:auto val="1"/>
        <c:lblAlgn val="ctr"/>
        <c:lblOffset val="100"/>
        <c:noMultiLvlLbl val="0"/>
      </c:catAx>
      <c:valAx>
        <c:axId val="7340300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401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Tabela!$A$55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Tabela!$B$55:$L$55</c:f>
              <c:numCache>
                <c:formatCode>_(* #,##0.0_);_(* \(#,##0.0\);_(* "-"??_);_(@_)</c:formatCode>
                <c:ptCount val="11"/>
                <c:pt idx="0">
                  <c:v>8.2799999999999994</c:v>
                </c:pt>
                <c:pt idx="1">
                  <c:v>8.3800000000000008</c:v>
                </c:pt>
                <c:pt idx="2">
                  <c:v>6.4</c:v>
                </c:pt>
                <c:pt idx="3">
                  <c:v>7</c:v>
                </c:pt>
                <c:pt idx="4">
                  <c:v>6.06</c:v>
                </c:pt>
                <c:pt idx="5">
                  <c:v>6.75</c:v>
                </c:pt>
                <c:pt idx="6">
                  <c:v>6.73</c:v>
                </c:pt>
                <c:pt idx="7">
                  <c:v>7.09</c:v>
                </c:pt>
                <c:pt idx="8">
                  <c:v>5.81</c:v>
                </c:pt>
                <c:pt idx="9">
                  <c:v>5.67</c:v>
                </c:pt>
                <c:pt idx="10">
                  <c:v>6.18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Tabela!$A$56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Tabela!$B$56:$L$56</c:f>
              <c:numCache>
                <c:formatCode>_(* #,##0.0_);_(* \(#,##0.0\);_(* "-"??_);_(@_)</c:formatCode>
                <c:ptCount val="11"/>
                <c:pt idx="0">
                  <c:v>5.33</c:v>
                </c:pt>
                <c:pt idx="1">
                  <c:v>5.37</c:v>
                </c:pt>
                <c:pt idx="2">
                  <c:v>5.24</c:v>
                </c:pt>
                <c:pt idx="3">
                  <c:v>4.57</c:v>
                </c:pt>
                <c:pt idx="4">
                  <c:v>4.71</c:v>
                </c:pt>
                <c:pt idx="5">
                  <c:v>4.84</c:v>
                </c:pt>
                <c:pt idx="6">
                  <c:v>4.8</c:v>
                </c:pt>
                <c:pt idx="7">
                  <c:v>5.35</c:v>
                </c:pt>
                <c:pt idx="8">
                  <c:v>4.6399999999999997</c:v>
                </c:pt>
                <c:pt idx="9">
                  <c:v>4.9800000000000004</c:v>
                </c:pt>
                <c:pt idx="10">
                  <c:v>4.0999999999999996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Tabela!$A$57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Tabela!$B$57:$L$57</c:f>
              <c:numCache>
                <c:formatCode>_(* #,##0.0_);_(* \(#,##0.0\);_(* "-"??_);_(@_)</c:formatCode>
                <c:ptCount val="11"/>
                <c:pt idx="0">
                  <c:v>2.08</c:v>
                </c:pt>
                <c:pt idx="1">
                  <c:v>2.4</c:v>
                </c:pt>
                <c:pt idx="2">
                  <c:v>1.84</c:v>
                </c:pt>
                <c:pt idx="3">
                  <c:v>2.36</c:v>
                </c:pt>
                <c:pt idx="4">
                  <c:v>2.4500000000000002</c:v>
                </c:pt>
                <c:pt idx="5">
                  <c:v>2.35</c:v>
                </c:pt>
                <c:pt idx="6">
                  <c:v>2.56</c:v>
                </c:pt>
                <c:pt idx="7">
                  <c:v>2.8</c:v>
                </c:pt>
                <c:pt idx="8">
                  <c:v>2.2799999999999998</c:v>
                </c:pt>
                <c:pt idx="9">
                  <c:v>2.4300000000000002</c:v>
                </c:pt>
                <c:pt idx="10">
                  <c:v>2.2200000000000002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Tabela!$A$59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Tabela!$B$59:$L$59</c:f>
              <c:numCache>
                <c:formatCode>_(* #,##0.0_);_(* \(#,##0.0\);_(* "-"??_);_(@_)</c:formatCode>
                <c:ptCount val="11"/>
                <c:pt idx="0">
                  <c:v>4.1900000000000004</c:v>
                </c:pt>
                <c:pt idx="1">
                  <c:v>4.3099999999999996</c:v>
                </c:pt>
                <c:pt idx="2">
                  <c:v>3.75</c:v>
                </c:pt>
                <c:pt idx="3">
                  <c:v>3.6</c:v>
                </c:pt>
                <c:pt idx="4">
                  <c:v>3.46</c:v>
                </c:pt>
                <c:pt idx="5">
                  <c:v>3.48</c:v>
                </c:pt>
                <c:pt idx="6">
                  <c:v>3.48</c:v>
                </c:pt>
                <c:pt idx="7">
                  <c:v>3.7</c:v>
                </c:pt>
                <c:pt idx="8">
                  <c:v>3.02</c:v>
                </c:pt>
                <c:pt idx="9">
                  <c:v>2.97</c:v>
                </c:pt>
                <c:pt idx="10">
                  <c:v>2.65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30144"/>
        <c:axId val="73431680"/>
      </c:lineChart>
      <c:catAx>
        <c:axId val="7343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431680"/>
        <c:crosses val="autoZero"/>
        <c:auto val="1"/>
        <c:lblAlgn val="ctr"/>
        <c:lblOffset val="100"/>
        <c:noMultiLvlLbl val="0"/>
      </c:catAx>
      <c:valAx>
        <c:axId val="73431680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4301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8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8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8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8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8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8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16.25" customHeight="1" x14ac:dyDescent="0.3">
      <c r="A1"/>
      <c r="B1"/>
    </row>
    <row r="2" spans="1:2" s="11" customFormat="1" ht="18.75" x14ac:dyDescent="0.3">
      <c r="A2" s="25" t="s">
        <v>4</v>
      </c>
      <c r="B2" s="25"/>
    </row>
    <row r="3" spans="1:2" s="11" customFormat="1" ht="18.75" customHeight="1" x14ac:dyDescent="0.3">
      <c r="A3" s="25" t="s">
        <v>15</v>
      </c>
      <c r="B3" s="25"/>
    </row>
    <row r="4" spans="1:2" ht="37.5" customHeight="1" x14ac:dyDescent="0.3">
      <c r="A4" s="26" t="s">
        <v>39</v>
      </c>
      <c r="B4" s="26"/>
    </row>
    <row r="5" spans="1:2" x14ac:dyDescent="0.25">
      <c r="A5" s="5" t="s">
        <v>5</v>
      </c>
      <c r="B5" s="6" t="s">
        <v>23</v>
      </c>
    </row>
    <row r="6" spans="1:2" ht="30" x14ac:dyDescent="0.25">
      <c r="A6" s="5" t="s">
        <v>6</v>
      </c>
      <c r="B6" s="6" t="s">
        <v>24</v>
      </c>
    </row>
    <row r="7" spans="1:2" x14ac:dyDescent="0.25">
      <c r="A7" s="5" t="s">
        <v>0</v>
      </c>
      <c r="B7" s="6" t="s">
        <v>16</v>
      </c>
    </row>
    <row r="8" spans="1:2" ht="30" x14ac:dyDescent="0.25">
      <c r="A8" s="5" t="s">
        <v>1</v>
      </c>
      <c r="B8" s="6" t="s">
        <v>37</v>
      </c>
    </row>
    <row r="9" spans="1:2" x14ac:dyDescent="0.25">
      <c r="A9" s="5" t="s">
        <v>2</v>
      </c>
      <c r="B9" s="6" t="s">
        <v>25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42</v>
      </c>
    </row>
    <row r="12" spans="1:2" ht="15" customHeight="1" x14ac:dyDescent="0.25">
      <c r="A12" s="5" t="s">
        <v>3</v>
      </c>
      <c r="B12" s="7" t="s">
        <v>17</v>
      </c>
    </row>
    <row r="13" spans="1:2" ht="15" customHeight="1" x14ac:dyDescent="0.25">
      <c r="A13" s="5"/>
      <c r="B13" s="7" t="s">
        <v>18</v>
      </c>
    </row>
    <row r="14" spans="1:2" ht="30" x14ac:dyDescent="0.25">
      <c r="A14" s="5"/>
      <c r="B14" s="7" t="s">
        <v>43</v>
      </c>
    </row>
    <row r="15" spans="1:2" ht="30" x14ac:dyDescent="0.25">
      <c r="A15" s="5"/>
      <c r="B15" s="7" t="s">
        <v>44</v>
      </c>
    </row>
    <row r="16" spans="1:2" ht="30" x14ac:dyDescent="0.25">
      <c r="A16" s="5"/>
      <c r="B16" s="7" t="s">
        <v>45</v>
      </c>
    </row>
    <row r="18" spans="1:2" x14ac:dyDescent="0.25">
      <c r="A18" t="s">
        <v>9</v>
      </c>
      <c r="B18" s="1">
        <v>41608</v>
      </c>
    </row>
    <row r="19" spans="1:2" x14ac:dyDescent="0.25">
      <c r="B19" s="7" t="s">
        <v>41</v>
      </c>
    </row>
    <row r="20" spans="1:2" ht="14.25" customHeight="1" x14ac:dyDescent="0.25"/>
    <row r="21" spans="1:2" ht="62.25" customHeight="1" x14ac:dyDescent="0.25">
      <c r="A21" s="5" t="s">
        <v>40</v>
      </c>
      <c r="B21" s="6" t="s">
        <v>47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1" customFormat="1" ht="18.75" x14ac:dyDescent="0.3">
      <c r="A1" s="10" t="str">
        <f>Ficha!A2</f>
        <v>Determinantes Sociais de Saúde</v>
      </c>
    </row>
    <row r="2" spans="1:12" s="11" customFormat="1" ht="18.75" x14ac:dyDescent="0.3">
      <c r="A2" s="10" t="str">
        <f>Ficha!A3</f>
        <v>Indicadores socioeconômicos</v>
      </c>
    </row>
    <row r="3" spans="1:12" s="11" customFormat="1" ht="18.75" x14ac:dyDescent="0.3">
      <c r="A3" s="12" t="str">
        <f>Ficha!A4</f>
        <v>Ind010211RM - Taxa de analfabetismo, por ano, segundo região metropolitana e faixa de renda domiciliar per capita</v>
      </c>
    </row>
    <row r="4" spans="1:12" s="11" customFormat="1" ht="18.75" x14ac:dyDescent="0.3">
      <c r="A4" s="10" t="s">
        <v>46</v>
      </c>
    </row>
    <row r="5" spans="1:12" x14ac:dyDescent="0.25">
      <c r="A5" s="2" t="s">
        <v>36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4" t="s">
        <v>19</v>
      </c>
      <c r="B7" s="18">
        <v>5.83</v>
      </c>
      <c r="C7" s="18">
        <v>6.42</v>
      </c>
      <c r="D7" s="18">
        <v>7.43</v>
      </c>
      <c r="E7" s="18">
        <v>6.88</v>
      </c>
      <c r="F7" s="18">
        <v>6.17</v>
      </c>
      <c r="G7" s="18">
        <v>5.34</v>
      </c>
      <c r="H7" s="18">
        <v>5.95</v>
      </c>
      <c r="I7" s="18">
        <v>5.41</v>
      </c>
      <c r="J7" s="18">
        <v>6.18</v>
      </c>
      <c r="K7" s="18">
        <v>4.42</v>
      </c>
      <c r="L7" s="18">
        <v>3.11</v>
      </c>
    </row>
    <row r="8" spans="1:12" x14ac:dyDescent="0.25">
      <c r="A8" s="14" t="s">
        <v>20</v>
      </c>
      <c r="B8" s="18">
        <v>4.26</v>
      </c>
      <c r="C8" s="18">
        <v>4.63</v>
      </c>
      <c r="D8" s="18">
        <v>4.5999999999999996</v>
      </c>
      <c r="E8" s="18">
        <v>4.67</v>
      </c>
      <c r="F8" s="18">
        <v>3.95</v>
      </c>
      <c r="G8" s="18">
        <v>4.13</v>
      </c>
      <c r="H8" s="18">
        <v>5.0999999999999996</v>
      </c>
      <c r="I8" s="18">
        <v>4.8499999999999996</v>
      </c>
      <c r="J8" s="18">
        <v>5.05</v>
      </c>
      <c r="K8" s="18">
        <v>3.99</v>
      </c>
      <c r="L8" s="18">
        <v>4.46</v>
      </c>
    </row>
    <row r="9" spans="1:12" x14ac:dyDescent="0.25">
      <c r="A9" s="14" t="s">
        <v>21</v>
      </c>
      <c r="B9" s="18" t="s">
        <v>35</v>
      </c>
      <c r="C9" s="18" t="s">
        <v>35</v>
      </c>
      <c r="D9" s="18" t="s">
        <v>35</v>
      </c>
      <c r="E9" s="18" t="s">
        <v>35</v>
      </c>
      <c r="F9" s="18" t="s">
        <v>35</v>
      </c>
      <c r="G9" s="18">
        <v>2.2400000000000002</v>
      </c>
      <c r="H9" s="18">
        <v>2.2599999999999998</v>
      </c>
      <c r="I9" s="18">
        <v>2.3199999999999998</v>
      </c>
      <c r="J9" s="18">
        <v>2.61</v>
      </c>
      <c r="K9" s="18">
        <v>1.99</v>
      </c>
      <c r="L9" s="18">
        <v>2.02</v>
      </c>
    </row>
    <row r="10" spans="1:12" x14ac:dyDescent="0.25">
      <c r="A10" s="14" t="s">
        <v>22</v>
      </c>
      <c r="B10" s="18" t="s">
        <v>35</v>
      </c>
      <c r="C10" s="18" t="s">
        <v>35</v>
      </c>
      <c r="D10" s="18" t="s">
        <v>35</v>
      </c>
      <c r="E10" s="18" t="s">
        <v>35</v>
      </c>
      <c r="F10" s="18" t="s">
        <v>35</v>
      </c>
      <c r="G10" s="18" t="s">
        <v>35</v>
      </c>
      <c r="H10" s="18" t="s">
        <v>35</v>
      </c>
      <c r="I10" s="18" t="s">
        <v>35</v>
      </c>
      <c r="J10" s="18" t="s">
        <v>35</v>
      </c>
      <c r="K10" s="18" t="s">
        <v>35</v>
      </c>
      <c r="L10" s="18" t="s">
        <v>35</v>
      </c>
    </row>
    <row r="11" spans="1:12" x14ac:dyDescent="0.25">
      <c r="A11" s="14" t="s">
        <v>14</v>
      </c>
      <c r="B11" s="18">
        <v>4.21</v>
      </c>
      <c r="C11" s="18">
        <v>4.7</v>
      </c>
      <c r="D11" s="18">
        <v>5.59</v>
      </c>
      <c r="E11" s="18">
        <v>4.9800000000000004</v>
      </c>
      <c r="F11" s="18">
        <v>4.3</v>
      </c>
      <c r="G11" s="18">
        <v>4.0199999999999996</v>
      </c>
      <c r="H11" s="18">
        <v>4.3600000000000003</v>
      </c>
      <c r="I11" s="18">
        <v>4.16</v>
      </c>
      <c r="J11" s="18">
        <v>4.4400000000000004</v>
      </c>
      <c r="K11" s="18">
        <v>3.25</v>
      </c>
      <c r="L11" s="18">
        <v>2.92</v>
      </c>
    </row>
    <row r="12" spans="1:12" x14ac:dyDescent="0.25">
      <c r="A12" t="s">
        <v>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4" t="s">
        <v>19</v>
      </c>
      <c r="B13" s="19">
        <v>17.260000000000002</v>
      </c>
      <c r="C13" s="19">
        <v>15.82</v>
      </c>
      <c r="D13" s="19">
        <v>16.170000000000002</v>
      </c>
      <c r="E13" s="19">
        <v>16.18</v>
      </c>
      <c r="F13" s="19">
        <v>16.2</v>
      </c>
      <c r="G13" s="19">
        <v>16.149999999999999</v>
      </c>
      <c r="H13" s="19">
        <v>14.48</v>
      </c>
      <c r="I13" s="19">
        <v>14.19</v>
      </c>
      <c r="J13" s="19">
        <v>13.41</v>
      </c>
      <c r="K13" s="19">
        <v>12.54</v>
      </c>
      <c r="L13" s="19">
        <v>12.61</v>
      </c>
    </row>
    <row r="14" spans="1:12" x14ac:dyDescent="0.25">
      <c r="A14" s="14" t="s">
        <v>20</v>
      </c>
      <c r="B14" s="19">
        <v>9.9600000000000009</v>
      </c>
      <c r="C14" s="19">
        <v>9.27</v>
      </c>
      <c r="D14" s="19">
        <v>9.91</v>
      </c>
      <c r="E14" s="19">
        <v>9.3800000000000008</v>
      </c>
      <c r="F14" s="19">
        <v>11.27</v>
      </c>
      <c r="G14" s="19">
        <v>10.6</v>
      </c>
      <c r="H14" s="19">
        <v>9.23</v>
      </c>
      <c r="I14" s="19">
        <v>10.61</v>
      </c>
      <c r="J14" s="19">
        <v>10.39</v>
      </c>
      <c r="K14" s="19">
        <v>11.36</v>
      </c>
      <c r="L14" s="19">
        <v>11.89</v>
      </c>
    </row>
    <row r="15" spans="1:12" x14ac:dyDescent="0.25">
      <c r="A15" s="14" t="s">
        <v>21</v>
      </c>
      <c r="B15" s="19">
        <v>3.93</v>
      </c>
      <c r="C15" s="19">
        <v>3.03</v>
      </c>
      <c r="D15" s="19">
        <v>2.8</v>
      </c>
      <c r="E15" s="19" t="s">
        <v>35</v>
      </c>
      <c r="F15" s="19">
        <v>3.48</v>
      </c>
      <c r="G15" s="19">
        <v>3.47</v>
      </c>
      <c r="H15" s="19">
        <v>2.9</v>
      </c>
      <c r="I15" s="19">
        <v>4.68</v>
      </c>
      <c r="J15" s="19">
        <v>4.92</v>
      </c>
      <c r="K15" s="19">
        <v>5.59</v>
      </c>
      <c r="L15" s="19">
        <v>4.68</v>
      </c>
    </row>
    <row r="16" spans="1:12" x14ac:dyDescent="0.25">
      <c r="A16" s="14" t="s">
        <v>22</v>
      </c>
      <c r="B16" s="19" t="s">
        <v>35</v>
      </c>
      <c r="C16" s="19" t="s">
        <v>35</v>
      </c>
      <c r="D16" s="19" t="s">
        <v>35</v>
      </c>
      <c r="E16" s="19" t="s">
        <v>35</v>
      </c>
      <c r="F16" s="19" t="s">
        <v>35</v>
      </c>
      <c r="G16" s="19" t="s">
        <v>35</v>
      </c>
      <c r="H16" s="19" t="s">
        <v>35</v>
      </c>
      <c r="I16" s="19" t="s">
        <v>35</v>
      </c>
      <c r="J16" s="19" t="s">
        <v>35</v>
      </c>
      <c r="K16" s="19" t="s">
        <v>35</v>
      </c>
      <c r="L16" s="19" t="s">
        <v>35</v>
      </c>
    </row>
    <row r="17" spans="1:12" x14ac:dyDescent="0.25">
      <c r="A17" s="14" t="s">
        <v>14</v>
      </c>
      <c r="B17" s="20">
        <v>12.5</v>
      </c>
      <c r="C17" s="20">
        <v>11.39</v>
      </c>
      <c r="D17" s="20">
        <v>11.98</v>
      </c>
      <c r="E17" s="20">
        <v>11.6</v>
      </c>
      <c r="F17" s="20">
        <v>11.96</v>
      </c>
      <c r="G17" s="20">
        <v>11.2</v>
      </c>
      <c r="H17" s="20">
        <v>9.8000000000000007</v>
      </c>
      <c r="I17" s="20">
        <v>10.210000000000001</v>
      </c>
      <c r="J17" s="20">
        <v>9.57</v>
      </c>
      <c r="K17" s="20">
        <v>9.18</v>
      </c>
      <c r="L17" s="20">
        <v>9.18</v>
      </c>
    </row>
    <row r="18" spans="1:12" x14ac:dyDescent="0.25">
      <c r="A18" t="s">
        <v>28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5">
      <c r="A19" s="14" t="s">
        <v>19</v>
      </c>
      <c r="B19" s="20">
        <v>15.82</v>
      </c>
      <c r="C19" s="20">
        <v>14.91</v>
      </c>
      <c r="D19" s="20">
        <v>16.12</v>
      </c>
      <c r="E19" s="20">
        <v>14.58</v>
      </c>
      <c r="F19" s="20">
        <v>13.15</v>
      </c>
      <c r="G19" s="20">
        <v>11.76</v>
      </c>
      <c r="H19" s="20">
        <v>12.01</v>
      </c>
      <c r="I19" s="20">
        <v>11.76</v>
      </c>
      <c r="J19" s="20">
        <v>11.59</v>
      </c>
      <c r="K19" s="20">
        <v>10.3</v>
      </c>
      <c r="L19" s="20">
        <v>11.13</v>
      </c>
    </row>
    <row r="20" spans="1:12" x14ac:dyDescent="0.25">
      <c r="A20" s="14" t="s">
        <v>20</v>
      </c>
      <c r="B20" s="20">
        <v>9.4600000000000009</v>
      </c>
      <c r="C20" s="20">
        <v>8.93</v>
      </c>
      <c r="D20" s="20">
        <v>8.5500000000000007</v>
      </c>
      <c r="E20" s="20">
        <v>9.5</v>
      </c>
      <c r="F20" s="20">
        <v>9.41</v>
      </c>
      <c r="G20" s="20">
        <v>8.8800000000000008</v>
      </c>
      <c r="H20" s="20">
        <v>9.1300000000000008</v>
      </c>
      <c r="I20" s="20">
        <v>10.3</v>
      </c>
      <c r="J20" s="20">
        <v>9.14</v>
      </c>
      <c r="K20" s="20">
        <v>9.2100000000000009</v>
      </c>
      <c r="L20" s="20">
        <v>10.55</v>
      </c>
    </row>
    <row r="21" spans="1:12" x14ac:dyDescent="0.25">
      <c r="A21" s="14" t="s">
        <v>21</v>
      </c>
      <c r="B21" s="20">
        <v>3.33</v>
      </c>
      <c r="C21" s="20">
        <v>3.66</v>
      </c>
      <c r="D21" s="20">
        <v>2.68</v>
      </c>
      <c r="E21" s="20">
        <v>3.75</v>
      </c>
      <c r="F21" s="20">
        <v>3.12</v>
      </c>
      <c r="G21" s="20">
        <v>3.35</v>
      </c>
      <c r="H21" s="20">
        <v>3.53</v>
      </c>
      <c r="I21" s="20">
        <v>3.83</v>
      </c>
      <c r="J21" s="20">
        <v>4.5199999999999996</v>
      </c>
      <c r="K21" s="20">
        <v>6.18</v>
      </c>
      <c r="L21" s="20">
        <v>5.0599999999999996</v>
      </c>
    </row>
    <row r="22" spans="1:12" x14ac:dyDescent="0.25">
      <c r="A22" s="14" t="s">
        <v>22</v>
      </c>
      <c r="B22" s="20" t="s">
        <v>35</v>
      </c>
      <c r="C22" s="20" t="s">
        <v>35</v>
      </c>
      <c r="D22" s="20" t="s">
        <v>35</v>
      </c>
      <c r="E22" s="20" t="s">
        <v>35</v>
      </c>
      <c r="F22" s="20" t="s">
        <v>35</v>
      </c>
      <c r="G22" s="20" t="s">
        <v>35</v>
      </c>
      <c r="H22" s="20" t="s">
        <v>35</v>
      </c>
      <c r="I22" s="20" t="s">
        <v>35</v>
      </c>
      <c r="J22" s="20" t="s">
        <v>35</v>
      </c>
      <c r="K22" s="20" t="s">
        <v>35</v>
      </c>
      <c r="L22" s="20" t="s">
        <v>35</v>
      </c>
    </row>
    <row r="23" spans="1:12" x14ac:dyDescent="0.25">
      <c r="A23" s="14" t="s">
        <v>14</v>
      </c>
      <c r="B23" s="20">
        <v>10.96</v>
      </c>
      <c r="C23" s="20">
        <v>10.48</v>
      </c>
      <c r="D23" s="20">
        <v>11.38</v>
      </c>
      <c r="E23" s="20">
        <v>10.75</v>
      </c>
      <c r="F23" s="20">
        <v>9.6300000000000008</v>
      </c>
      <c r="G23" s="20">
        <v>8.58</v>
      </c>
      <c r="H23" s="20">
        <v>8.74</v>
      </c>
      <c r="I23" s="20">
        <v>8.92</v>
      </c>
      <c r="J23" s="20">
        <v>8.18</v>
      </c>
      <c r="K23" s="20">
        <v>7.78</v>
      </c>
      <c r="L23" s="20">
        <v>8.09</v>
      </c>
    </row>
    <row r="24" spans="1:12" x14ac:dyDescent="0.25">
      <c r="A24" t="s">
        <v>29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4" t="s">
        <v>19</v>
      </c>
      <c r="B25" s="20">
        <v>10.02</v>
      </c>
      <c r="C25" s="20">
        <v>10.95</v>
      </c>
      <c r="D25" s="20">
        <v>9.74</v>
      </c>
      <c r="E25" s="20">
        <v>10.1</v>
      </c>
      <c r="F25" s="20">
        <v>8.9600000000000009</v>
      </c>
      <c r="G25" s="20">
        <v>8.58</v>
      </c>
      <c r="H25" s="20">
        <v>8.06</v>
      </c>
      <c r="I25" s="20">
        <v>7.45</v>
      </c>
      <c r="J25" s="20">
        <v>8.06</v>
      </c>
      <c r="K25" s="20">
        <v>7.2</v>
      </c>
      <c r="L25" s="20">
        <v>7.87</v>
      </c>
    </row>
    <row r="26" spans="1:12" x14ac:dyDescent="0.25">
      <c r="A26" s="14" t="s">
        <v>20</v>
      </c>
      <c r="B26" s="20">
        <v>6.67</v>
      </c>
      <c r="C26" s="20">
        <v>6.53</v>
      </c>
      <c r="D26" s="20">
        <v>6.52</v>
      </c>
      <c r="E26" s="20">
        <v>5.71</v>
      </c>
      <c r="F26" s="20">
        <v>5.43</v>
      </c>
      <c r="G26" s="20">
        <v>6.32</v>
      </c>
      <c r="H26" s="20">
        <v>5.84</v>
      </c>
      <c r="I26" s="20">
        <v>5.77</v>
      </c>
      <c r="J26" s="20">
        <v>6.73</v>
      </c>
      <c r="K26" s="20">
        <v>6.85</v>
      </c>
      <c r="L26" s="20">
        <v>5.65</v>
      </c>
    </row>
    <row r="27" spans="1:12" x14ac:dyDescent="0.25">
      <c r="A27" s="14" t="s">
        <v>21</v>
      </c>
      <c r="B27" s="20" t="s">
        <v>35</v>
      </c>
      <c r="C27" s="20">
        <v>2.65</v>
      </c>
      <c r="D27" s="20" t="s">
        <v>35</v>
      </c>
      <c r="E27" s="20">
        <v>2.2999999999999998</v>
      </c>
      <c r="F27" s="20">
        <v>2.5099999999999998</v>
      </c>
      <c r="G27" s="20">
        <v>1.85</v>
      </c>
      <c r="H27" s="20">
        <v>2.39</v>
      </c>
      <c r="I27" s="20">
        <v>1.82</v>
      </c>
      <c r="J27" s="20">
        <v>2.7</v>
      </c>
      <c r="K27" s="20">
        <v>2.91</v>
      </c>
      <c r="L27" s="20">
        <v>3.14</v>
      </c>
    </row>
    <row r="28" spans="1:12" x14ac:dyDescent="0.25">
      <c r="A28" s="14" t="s">
        <v>22</v>
      </c>
      <c r="B28" s="20" t="s">
        <v>35</v>
      </c>
      <c r="C28" s="20" t="s">
        <v>35</v>
      </c>
      <c r="D28" s="20" t="s">
        <v>35</v>
      </c>
      <c r="E28" s="20" t="s">
        <v>35</v>
      </c>
      <c r="F28" s="20" t="s">
        <v>35</v>
      </c>
      <c r="G28" s="20" t="s">
        <v>35</v>
      </c>
      <c r="H28" s="20" t="s">
        <v>35</v>
      </c>
      <c r="I28" s="20" t="s">
        <v>35</v>
      </c>
      <c r="J28" s="20" t="s">
        <v>35</v>
      </c>
      <c r="K28" s="20" t="s">
        <v>35</v>
      </c>
      <c r="L28" s="20" t="s">
        <v>35</v>
      </c>
    </row>
    <row r="29" spans="1:12" x14ac:dyDescent="0.25">
      <c r="A29" s="14" t="s">
        <v>14</v>
      </c>
      <c r="B29" s="20">
        <v>6.7</v>
      </c>
      <c r="C29" s="20">
        <v>7.24</v>
      </c>
      <c r="D29" s="20">
        <v>7.07</v>
      </c>
      <c r="E29" s="20">
        <v>6.84</v>
      </c>
      <c r="F29" s="20">
        <v>6.06</v>
      </c>
      <c r="G29" s="20">
        <v>5.58</v>
      </c>
      <c r="H29" s="20">
        <v>5.34</v>
      </c>
      <c r="I29" s="20">
        <v>4.84</v>
      </c>
      <c r="J29" s="20">
        <v>5.36</v>
      </c>
      <c r="K29" s="20">
        <v>5.04</v>
      </c>
      <c r="L29" s="20">
        <v>4.59</v>
      </c>
    </row>
    <row r="30" spans="1:12" x14ac:dyDescent="0.25">
      <c r="A30" t="s">
        <v>30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5">
      <c r="A31" s="14" t="s">
        <v>19</v>
      </c>
      <c r="B31" s="19">
        <v>9.15</v>
      </c>
      <c r="C31" s="19">
        <v>9.9600000000000009</v>
      </c>
      <c r="D31" s="19">
        <v>8.7799999999999994</v>
      </c>
      <c r="E31" s="19">
        <v>9.34</v>
      </c>
      <c r="F31" s="19">
        <v>6.94</v>
      </c>
      <c r="G31" s="19">
        <v>8.3699999999999992</v>
      </c>
      <c r="H31" s="19">
        <v>8.48</v>
      </c>
      <c r="I31" s="19">
        <v>7.4</v>
      </c>
      <c r="J31" s="19">
        <v>7.9</v>
      </c>
      <c r="K31" s="19">
        <v>5.62</v>
      </c>
      <c r="L31" s="19">
        <v>6</v>
      </c>
    </row>
    <row r="32" spans="1:12" x14ac:dyDescent="0.25">
      <c r="A32" s="14" t="s">
        <v>20</v>
      </c>
      <c r="B32" s="19">
        <v>6.77</v>
      </c>
      <c r="C32" s="19">
        <v>7.18</v>
      </c>
      <c r="D32" s="19">
        <v>7.39</v>
      </c>
      <c r="E32" s="19">
        <v>6.39</v>
      </c>
      <c r="F32" s="19">
        <v>7.5</v>
      </c>
      <c r="G32" s="19">
        <v>6.68</v>
      </c>
      <c r="H32" s="19">
        <v>6.2</v>
      </c>
      <c r="I32" s="19">
        <v>6.37</v>
      </c>
      <c r="J32" s="19">
        <v>7.25</v>
      </c>
      <c r="K32" s="19">
        <v>6.87</v>
      </c>
      <c r="L32" s="19">
        <v>6.1</v>
      </c>
    </row>
    <row r="33" spans="1:12" x14ac:dyDescent="0.25">
      <c r="A33" s="14" t="s">
        <v>21</v>
      </c>
      <c r="B33" s="19">
        <v>2.87</v>
      </c>
      <c r="C33" s="19">
        <v>1.66</v>
      </c>
      <c r="D33" s="19">
        <v>2.1</v>
      </c>
      <c r="E33" s="19">
        <v>2.57</v>
      </c>
      <c r="F33" s="19">
        <v>3.22</v>
      </c>
      <c r="G33" s="19">
        <v>2.8</v>
      </c>
      <c r="H33" s="19">
        <v>2.81</v>
      </c>
      <c r="I33" s="19">
        <v>2.87</v>
      </c>
      <c r="J33" s="19">
        <v>2.96</v>
      </c>
      <c r="K33" s="19">
        <v>3.33</v>
      </c>
      <c r="L33" s="19">
        <v>3.46</v>
      </c>
    </row>
    <row r="34" spans="1:12" x14ac:dyDescent="0.25">
      <c r="A34" s="14" t="s">
        <v>22</v>
      </c>
      <c r="B34" s="19" t="s">
        <v>35</v>
      </c>
      <c r="C34" s="19" t="s">
        <v>35</v>
      </c>
      <c r="D34" s="19" t="s">
        <v>35</v>
      </c>
      <c r="E34" s="19" t="s">
        <v>35</v>
      </c>
      <c r="F34" s="19" t="s">
        <v>35</v>
      </c>
      <c r="G34" s="19" t="s">
        <v>35</v>
      </c>
      <c r="H34" s="19" t="s">
        <v>35</v>
      </c>
      <c r="I34" s="19" t="s">
        <v>35</v>
      </c>
      <c r="J34" s="19" t="s">
        <v>35</v>
      </c>
      <c r="K34" s="19" t="s">
        <v>35</v>
      </c>
      <c r="L34" s="19" t="s">
        <v>35</v>
      </c>
    </row>
    <row r="35" spans="1:12" x14ac:dyDescent="0.25">
      <c r="A35" s="14" t="s">
        <v>14</v>
      </c>
      <c r="B35" s="20">
        <v>5.72</v>
      </c>
      <c r="C35" s="20">
        <v>5.78</v>
      </c>
      <c r="D35" s="20">
        <v>5.86</v>
      </c>
      <c r="E35" s="20">
        <v>5.59</v>
      </c>
      <c r="F35" s="20">
        <v>5.26</v>
      </c>
      <c r="G35" s="20">
        <v>4.96</v>
      </c>
      <c r="H35" s="20">
        <v>4.67</v>
      </c>
      <c r="I35" s="20">
        <v>4.41</v>
      </c>
      <c r="J35" s="20">
        <v>4.66</v>
      </c>
      <c r="K35" s="20">
        <v>4.12</v>
      </c>
      <c r="L35" s="20">
        <v>3.69</v>
      </c>
    </row>
    <row r="36" spans="1:12" x14ac:dyDescent="0.25">
      <c r="A36" t="s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5">
      <c r="A37" s="14" t="s">
        <v>19</v>
      </c>
      <c r="B37" s="20">
        <v>8.86</v>
      </c>
      <c r="C37" s="20">
        <v>7.49</v>
      </c>
      <c r="D37" s="20">
        <v>5.63</v>
      </c>
      <c r="E37" s="20">
        <v>6.83</v>
      </c>
      <c r="F37" s="20">
        <v>6.14</v>
      </c>
      <c r="G37" s="20">
        <v>5.55</v>
      </c>
      <c r="H37" s="20">
        <v>7.03</v>
      </c>
      <c r="I37" s="20">
        <v>5.69</v>
      </c>
      <c r="J37" s="20">
        <v>4.2</v>
      </c>
      <c r="K37" s="20">
        <v>4.66</v>
      </c>
      <c r="L37" s="20">
        <v>5.0599999999999996</v>
      </c>
    </row>
    <row r="38" spans="1:12" x14ac:dyDescent="0.25">
      <c r="A38" s="14" t="s">
        <v>20</v>
      </c>
      <c r="B38" s="20">
        <v>5.8</v>
      </c>
      <c r="C38" s="20">
        <v>5.23</v>
      </c>
      <c r="D38" s="20">
        <v>4.4800000000000004</v>
      </c>
      <c r="E38" s="20">
        <v>5.73</v>
      </c>
      <c r="F38" s="20">
        <v>5.33</v>
      </c>
      <c r="G38" s="20">
        <v>5.3</v>
      </c>
      <c r="H38" s="20">
        <v>5</v>
      </c>
      <c r="I38" s="20">
        <v>5.73</v>
      </c>
      <c r="J38" s="20">
        <v>5.1100000000000003</v>
      </c>
      <c r="K38" s="20">
        <v>4.66</v>
      </c>
      <c r="L38" s="20">
        <v>4.82</v>
      </c>
    </row>
    <row r="39" spans="1:12" x14ac:dyDescent="0.25">
      <c r="A39" s="14" t="s">
        <v>21</v>
      </c>
      <c r="B39" s="20">
        <v>3.1</v>
      </c>
      <c r="C39" s="20">
        <v>2.66</v>
      </c>
      <c r="D39" s="20">
        <v>2.56</v>
      </c>
      <c r="E39" s="20">
        <v>2.48</v>
      </c>
      <c r="F39" s="20">
        <v>2.17</v>
      </c>
      <c r="G39" s="20">
        <v>2.25</v>
      </c>
      <c r="H39" s="20">
        <v>2.84</v>
      </c>
      <c r="I39" s="20">
        <v>2.59</v>
      </c>
      <c r="J39" s="20">
        <v>2.88</v>
      </c>
      <c r="K39" s="20">
        <v>2.58</v>
      </c>
      <c r="L39" s="20">
        <v>3.06</v>
      </c>
    </row>
    <row r="40" spans="1:12" x14ac:dyDescent="0.25">
      <c r="A40" s="14" t="s">
        <v>22</v>
      </c>
      <c r="B40" s="20" t="s">
        <v>35</v>
      </c>
      <c r="C40" s="20" t="s">
        <v>35</v>
      </c>
      <c r="D40" s="20" t="s">
        <v>35</v>
      </c>
      <c r="E40" s="20" t="s">
        <v>35</v>
      </c>
      <c r="F40" s="20" t="s">
        <v>35</v>
      </c>
      <c r="G40" s="20" t="s">
        <v>35</v>
      </c>
      <c r="H40" s="20" t="s">
        <v>35</v>
      </c>
      <c r="I40" s="20" t="s">
        <v>35</v>
      </c>
      <c r="J40" s="20" t="s">
        <v>35</v>
      </c>
      <c r="K40" s="20">
        <v>1.03</v>
      </c>
      <c r="L40" s="20" t="s">
        <v>35</v>
      </c>
    </row>
    <row r="41" spans="1:12" x14ac:dyDescent="0.25">
      <c r="A41" s="14" t="s">
        <v>14</v>
      </c>
      <c r="B41" s="20">
        <v>4.87</v>
      </c>
      <c r="C41" s="20">
        <v>4.21</v>
      </c>
      <c r="D41" s="20">
        <v>3.6</v>
      </c>
      <c r="E41" s="20">
        <v>4.16</v>
      </c>
      <c r="F41" s="20">
        <v>3.86</v>
      </c>
      <c r="G41" s="20">
        <v>3.38</v>
      </c>
      <c r="H41" s="20">
        <v>3.65</v>
      </c>
      <c r="I41" s="20">
        <v>3.56</v>
      </c>
      <c r="J41" s="20">
        <v>3.23</v>
      </c>
      <c r="K41" s="20">
        <v>2.92</v>
      </c>
      <c r="L41" s="20">
        <v>3.18</v>
      </c>
    </row>
    <row r="42" spans="1:12" x14ac:dyDescent="0.25">
      <c r="A42" t="s">
        <v>32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x14ac:dyDescent="0.25">
      <c r="A43" s="14" t="s">
        <v>19</v>
      </c>
      <c r="B43" s="20">
        <v>10.53</v>
      </c>
      <c r="C43" s="20">
        <v>10.199999999999999</v>
      </c>
      <c r="D43" s="20">
        <v>8.5500000000000007</v>
      </c>
      <c r="E43" s="20">
        <v>8.1199999999999992</v>
      </c>
      <c r="F43" s="20">
        <v>8.31</v>
      </c>
      <c r="G43" s="20">
        <v>7.01</v>
      </c>
      <c r="H43" s="20">
        <v>6.97</v>
      </c>
      <c r="I43" s="20">
        <v>6.78</v>
      </c>
      <c r="J43" s="20">
        <v>9.1</v>
      </c>
      <c r="K43" s="20">
        <v>6.04</v>
      </c>
      <c r="L43" s="20">
        <v>5.18</v>
      </c>
    </row>
    <row r="44" spans="1:12" x14ac:dyDescent="0.25">
      <c r="A44" s="14" t="s">
        <v>20</v>
      </c>
      <c r="B44" s="20">
        <v>6.84</v>
      </c>
      <c r="C44" s="20">
        <v>5.92</v>
      </c>
      <c r="D44" s="20">
        <v>5.36</v>
      </c>
      <c r="E44" s="20">
        <v>5.39</v>
      </c>
      <c r="F44" s="20">
        <v>5.95</v>
      </c>
      <c r="G44" s="20">
        <v>5.61</v>
      </c>
      <c r="H44" s="20">
        <v>5.5</v>
      </c>
      <c r="I44" s="20">
        <v>5.39</v>
      </c>
      <c r="J44" s="20">
        <v>5.59</v>
      </c>
      <c r="K44" s="20">
        <v>4.92</v>
      </c>
      <c r="L44" s="20">
        <v>5.0199999999999996</v>
      </c>
    </row>
    <row r="45" spans="1:12" x14ac:dyDescent="0.25">
      <c r="A45" s="14" t="s">
        <v>21</v>
      </c>
      <c r="B45" s="20">
        <v>3.06</v>
      </c>
      <c r="C45" s="20">
        <v>2.61</v>
      </c>
      <c r="D45" s="20">
        <v>2.52</v>
      </c>
      <c r="E45" s="20">
        <v>2.95</v>
      </c>
      <c r="F45" s="20">
        <v>3.08</v>
      </c>
      <c r="G45" s="20">
        <v>3.19</v>
      </c>
      <c r="H45" s="20">
        <v>2.81</v>
      </c>
      <c r="I45" s="20">
        <v>2.85</v>
      </c>
      <c r="J45" s="20">
        <v>3.09</v>
      </c>
      <c r="K45" s="20">
        <v>2.27</v>
      </c>
      <c r="L45" s="20">
        <v>3</v>
      </c>
    </row>
    <row r="46" spans="1:12" x14ac:dyDescent="0.25">
      <c r="A46" s="14" t="s">
        <v>22</v>
      </c>
      <c r="B46" s="20">
        <v>1.03</v>
      </c>
      <c r="C46" s="20" t="s">
        <v>35</v>
      </c>
      <c r="D46" s="20" t="s">
        <v>35</v>
      </c>
      <c r="E46" s="20" t="s">
        <v>35</v>
      </c>
      <c r="F46" s="20" t="s">
        <v>35</v>
      </c>
      <c r="G46" s="20" t="s">
        <v>35</v>
      </c>
      <c r="H46" s="20">
        <v>0.8</v>
      </c>
      <c r="I46" s="20">
        <v>1.07</v>
      </c>
      <c r="J46" s="20" t="s">
        <v>35</v>
      </c>
      <c r="K46" s="20" t="s">
        <v>35</v>
      </c>
      <c r="L46" s="20">
        <v>0.75</v>
      </c>
    </row>
    <row r="47" spans="1:12" x14ac:dyDescent="0.25">
      <c r="A47" s="14" t="s">
        <v>14</v>
      </c>
      <c r="B47" s="20">
        <v>5.16</v>
      </c>
      <c r="C47" s="20">
        <v>4.8600000000000003</v>
      </c>
      <c r="D47" s="20">
        <v>4.59</v>
      </c>
      <c r="E47" s="20">
        <v>4.4400000000000004</v>
      </c>
      <c r="F47" s="20">
        <v>4.55</v>
      </c>
      <c r="G47" s="20">
        <v>3.81</v>
      </c>
      <c r="H47" s="20">
        <v>3.77</v>
      </c>
      <c r="I47" s="20">
        <v>3.69</v>
      </c>
      <c r="J47" s="20">
        <v>4.21</v>
      </c>
      <c r="K47" s="20">
        <v>3.03</v>
      </c>
      <c r="L47" s="20">
        <v>3.02</v>
      </c>
    </row>
    <row r="48" spans="1:12" x14ac:dyDescent="0.25">
      <c r="A48" t="s">
        <v>33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3" x14ac:dyDescent="0.25">
      <c r="A49" s="14" t="s">
        <v>19</v>
      </c>
      <c r="B49" s="20">
        <v>8.24</v>
      </c>
      <c r="C49" s="20">
        <v>8.52</v>
      </c>
      <c r="D49" s="20">
        <v>6.16</v>
      </c>
      <c r="E49" s="20">
        <v>9.91</v>
      </c>
      <c r="F49" s="20">
        <v>8.36</v>
      </c>
      <c r="G49" s="20">
        <v>6.67</v>
      </c>
      <c r="H49" s="20">
        <v>6.86</v>
      </c>
      <c r="I49" s="20">
        <v>7.09</v>
      </c>
      <c r="J49" s="20">
        <v>8.1999999999999993</v>
      </c>
      <c r="K49" s="20">
        <v>10.210000000000001</v>
      </c>
      <c r="L49" s="20" t="s">
        <v>35</v>
      </c>
    </row>
    <row r="50" spans="1:13" x14ac:dyDescent="0.25">
      <c r="A50" s="14" t="s">
        <v>20</v>
      </c>
      <c r="B50" s="20">
        <v>5.75</v>
      </c>
      <c r="C50" s="20">
        <v>5.09</v>
      </c>
      <c r="D50" s="20">
        <v>4.3099999999999996</v>
      </c>
      <c r="E50" s="20">
        <v>5</v>
      </c>
      <c r="F50" s="20">
        <v>5.2</v>
      </c>
      <c r="G50" s="20">
        <v>4.4000000000000004</v>
      </c>
      <c r="H50" s="20">
        <v>6.09</v>
      </c>
      <c r="I50" s="20">
        <v>3.93</v>
      </c>
      <c r="J50" s="20">
        <v>5.56</v>
      </c>
      <c r="K50" s="20">
        <v>6.37</v>
      </c>
      <c r="L50" s="20">
        <v>5.65</v>
      </c>
    </row>
    <row r="51" spans="1:13" x14ac:dyDescent="0.25">
      <c r="A51" s="14" t="s">
        <v>21</v>
      </c>
      <c r="B51" s="20" t="s">
        <v>35</v>
      </c>
      <c r="C51" s="20">
        <v>2.97</v>
      </c>
      <c r="D51" s="20" t="s">
        <v>35</v>
      </c>
      <c r="E51" s="20" t="s">
        <v>35</v>
      </c>
      <c r="F51" s="20" t="s">
        <v>35</v>
      </c>
      <c r="G51" s="20">
        <v>2.2400000000000002</v>
      </c>
      <c r="H51" s="20">
        <v>2.41</v>
      </c>
      <c r="I51" s="20">
        <v>2.23</v>
      </c>
      <c r="J51" s="20">
        <v>2.2000000000000002</v>
      </c>
      <c r="K51" s="20">
        <v>3.65</v>
      </c>
      <c r="L51" s="20">
        <v>2.48</v>
      </c>
    </row>
    <row r="52" spans="1:13" x14ac:dyDescent="0.25">
      <c r="A52" s="14" t="s">
        <v>22</v>
      </c>
      <c r="B52" s="20" t="s">
        <v>35</v>
      </c>
      <c r="C52" s="20" t="s">
        <v>35</v>
      </c>
      <c r="D52" s="20" t="s">
        <v>35</v>
      </c>
      <c r="E52" s="20" t="s">
        <v>35</v>
      </c>
      <c r="F52" s="20" t="s">
        <v>35</v>
      </c>
      <c r="G52" s="20" t="s">
        <v>35</v>
      </c>
      <c r="H52" s="20" t="s">
        <v>35</v>
      </c>
      <c r="I52" s="20" t="s">
        <v>35</v>
      </c>
      <c r="J52" s="20" t="s">
        <v>35</v>
      </c>
      <c r="K52" s="20" t="s">
        <v>35</v>
      </c>
      <c r="L52" s="20" t="s">
        <v>35</v>
      </c>
    </row>
    <row r="53" spans="1:13" x14ac:dyDescent="0.25">
      <c r="A53" s="14" t="s">
        <v>14</v>
      </c>
      <c r="B53" s="20">
        <v>4.38</v>
      </c>
      <c r="C53" s="20">
        <v>4.3</v>
      </c>
      <c r="D53" s="20">
        <v>3.64</v>
      </c>
      <c r="E53" s="20">
        <v>4.24</v>
      </c>
      <c r="F53" s="20">
        <v>3.82</v>
      </c>
      <c r="G53" s="20">
        <v>3.36</v>
      </c>
      <c r="H53" s="20">
        <v>3.73</v>
      </c>
      <c r="I53" s="20">
        <v>2.98</v>
      </c>
      <c r="J53" s="20">
        <v>3.45</v>
      </c>
      <c r="K53" s="20">
        <v>4.1100000000000003</v>
      </c>
      <c r="L53" s="20">
        <v>2.96</v>
      </c>
    </row>
    <row r="54" spans="1:13" x14ac:dyDescent="0.25">
      <c r="A54" s="8" t="s">
        <v>34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3" x14ac:dyDescent="0.25">
      <c r="A55" s="14" t="s">
        <v>19</v>
      </c>
      <c r="B55" s="20">
        <v>8.2799999999999994</v>
      </c>
      <c r="C55" s="20">
        <v>8.3800000000000008</v>
      </c>
      <c r="D55" s="20">
        <v>6.4</v>
      </c>
      <c r="E55" s="20">
        <v>7</v>
      </c>
      <c r="F55" s="20">
        <v>6.06</v>
      </c>
      <c r="G55" s="20">
        <v>6.75</v>
      </c>
      <c r="H55" s="20">
        <v>6.73</v>
      </c>
      <c r="I55" s="20">
        <v>7.09</v>
      </c>
      <c r="J55" s="20">
        <v>5.81</v>
      </c>
      <c r="K55" s="20">
        <v>5.67</v>
      </c>
      <c r="L55" s="20">
        <v>6.18</v>
      </c>
    </row>
    <row r="56" spans="1:13" x14ac:dyDescent="0.25">
      <c r="A56" s="14" t="s">
        <v>20</v>
      </c>
      <c r="B56" s="20">
        <v>5.33</v>
      </c>
      <c r="C56" s="20">
        <v>5.37</v>
      </c>
      <c r="D56" s="20">
        <v>5.24</v>
      </c>
      <c r="E56" s="20">
        <v>4.57</v>
      </c>
      <c r="F56" s="20">
        <v>4.71</v>
      </c>
      <c r="G56" s="20">
        <v>4.84</v>
      </c>
      <c r="H56" s="20">
        <v>4.8</v>
      </c>
      <c r="I56" s="20">
        <v>5.35</v>
      </c>
      <c r="J56" s="20">
        <v>4.6399999999999997</v>
      </c>
      <c r="K56" s="20">
        <v>4.9800000000000004</v>
      </c>
      <c r="L56" s="20">
        <v>4.0999999999999996</v>
      </c>
    </row>
    <row r="57" spans="1:13" x14ac:dyDescent="0.25">
      <c r="A57" s="14" t="s">
        <v>21</v>
      </c>
      <c r="B57" s="20">
        <v>2.08</v>
      </c>
      <c r="C57" s="20">
        <v>2.4</v>
      </c>
      <c r="D57" s="20">
        <v>1.84</v>
      </c>
      <c r="E57" s="20">
        <v>2.36</v>
      </c>
      <c r="F57" s="20">
        <v>2.4500000000000002</v>
      </c>
      <c r="G57" s="20">
        <v>2.35</v>
      </c>
      <c r="H57" s="20">
        <v>2.56</v>
      </c>
      <c r="I57" s="20">
        <v>2.8</v>
      </c>
      <c r="J57" s="20">
        <v>2.2799999999999998</v>
      </c>
      <c r="K57" s="20">
        <v>2.4300000000000002</v>
      </c>
      <c r="L57" s="20">
        <v>2.2200000000000002</v>
      </c>
    </row>
    <row r="58" spans="1:13" x14ac:dyDescent="0.25">
      <c r="A58" s="16" t="s">
        <v>22</v>
      </c>
      <c r="B58" s="22" t="s">
        <v>35</v>
      </c>
      <c r="C58" s="22" t="s">
        <v>35</v>
      </c>
      <c r="D58" s="22" t="s">
        <v>35</v>
      </c>
      <c r="E58" s="22" t="s">
        <v>35</v>
      </c>
      <c r="F58" s="22" t="s">
        <v>35</v>
      </c>
      <c r="G58" s="22" t="s">
        <v>35</v>
      </c>
      <c r="H58" s="22" t="s">
        <v>35</v>
      </c>
      <c r="I58" s="22" t="s">
        <v>35</v>
      </c>
      <c r="J58" s="22" t="s">
        <v>35</v>
      </c>
      <c r="K58" s="22" t="s">
        <v>35</v>
      </c>
      <c r="L58" s="22" t="s">
        <v>35</v>
      </c>
    </row>
    <row r="59" spans="1:13" x14ac:dyDescent="0.25">
      <c r="A59" s="15" t="s">
        <v>14</v>
      </c>
      <c r="B59" s="23">
        <v>4.1900000000000004</v>
      </c>
      <c r="C59" s="23">
        <v>4.3099999999999996</v>
      </c>
      <c r="D59" s="23">
        <v>3.75</v>
      </c>
      <c r="E59" s="23">
        <v>3.6</v>
      </c>
      <c r="F59" s="23">
        <v>3.46</v>
      </c>
      <c r="G59" s="23">
        <v>3.48</v>
      </c>
      <c r="H59" s="23">
        <v>3.48</v>
      </c>
      <c r="I59" s="23">
        <v>3.7</v>
      </c>
      <c r="J59" s="23">
        <v>3.02</v>
      </c>
      <c r="K59" s="23">
        <v>2.97</v>
      </c>
      <c r="L59" s="23">
        <v>2.65</v>
      </c>
    </row>
    <row r="60" spans="1:13" x14ac:dyDescent="0.25">
      <c r="A60" s="9" t="s">
        <v>11</v>
      </c>
    </row>
    <row r="61" spans="1:13" x14ac:dyDescent="0.25">
      <c r="A61" s="27" t="str">
        <f>Ficha!$B$7</f>
        <v>Pesquisa Nacional por Amostra de Domicílios (PNAD)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3"/>
    </row>
    <row r="62" spans="1:13" x14ac:dyDescent="0.25">
      <c r="A62" t="s">
        <v>10</v>
      </c>
    </row>
    <row r="63" spans="1:13" x14ac:dyDescent="0.25">
      <c r="A63" s="27" t="str">
        <f>Ficha!$B$12</f>
        <v>1. As proporções são calculadas desconsiderando os casos sem declaração e os não aplicáveis.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3"/>
    </row>
    <row r="64" spans="1:13" x14ac:dyDescent="0.25">
      <c r="A64" s="27" t="str">
        <f>Ficha!$B$13</f>
        <v>2. Informações da PNAD não disponíveis, até o ano de 2003, para as áreas rurais de RO, AC, AM, RR, PA e AP.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13"/>
    </row>
    <row r="65" spans="1:13" x14ac:dyDescent="0.25">
      <c r="A65" s="27" t="str">
        <f>Ficha!$B$14</f>
        <v>3. Os valores das PNAD 2001 a 2012 estão ponderados considerando os pesos amostrais disponibilizados após a publicação do Censo 2010.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13"/>
    </row>
    <row r="66" spans="1:13" x14ac:dyDescent="0.25">
      <c r="A66" s="27" t="str">
        <f>Ficha!$B$15</f>
        <v>4. Os valores da renda domiciliar (RDPC) foram deflacionados com base no INPC de setembro de 2012 para todos os anos anteriores.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13"/>
    </row>
    <row r="67" spans="1:13" x14ac:dyDescent="0.25">
      <c r="A67" s="27" t="str">
        <f>Ficha!$B$16</f>
        <v>5. Os valores da RDPC em salários mínimos foram calculados considerando como valor de referência o salário mínimo de 2012, de R$ 622,00.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3"/>
    </row>
    <row r="69" spans="1:13" x14ac:dyDescent="0.25">
      <c r="A69" t="s">
        <v>12</v>
      </c>
      <c r="B69" s="1">
        <f>Ficha!$B$18</f>
        <v>41608</v>
      </c>
    </row>
    <row r="70" spans="1:13" x14ac:dyDescent="0.25">
      <c r="B70" s="1" t="str">
        <f>Ficha!$B$19</f>
        <v>CEPI-DSS/ ENSP/FIOCRUZ</v>
      </c>
    </row>
  </sheetData>
  <mergeCells count="6">
    <mergeCell ref="A67:L67"/>
    <mergeCell ref="A63:L63"/>
    <mergeCell ref="A61:L61"/>
    <mergeCell ref="A64:L64"/>
    <mergeCell ref="A65:L65"/>
    <mergeCell ref="A66:L66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Ind010211RM - Taxa de analfabetismo, por ano, segundo região metropolitana e faixa de renda domiciliar per capita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46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11</v>
      </c>
    </row>
    <row r="60" spans="1:11" x14ac:dyDescent="0.25">
      <c r="A60" s="27" t="str">
        <f>Ficha!$B$7</f>
        <v>Pesquisa Nacional por Amostra de Domicílios (PNAD)</v>
      </c>
      <c r="B60" s="27"/>
      <c r="C60" s="27"/>
      <c r="D60" s="27"/>
      <c r="E60" s="27"/>
      <c r="F60" s="27"/>
      <c r="G60" s="27"/>
      <c r="H60" s="27"/>
      <c r="I60" s="27"/>
      <c r="J60" s="27"/>
      <c r="K60" s="13"/>
    </row>
    <row r="61" spans="1:11" x14ac:dyDescent="0.25">
      <c r="A61" t="s">
        <v>10</v>
      </c>
    </row>
    <row r="62" spans="1:11" x14ac:dyDescent="0.25">
      <c r="A62" s="27" t="str">
        <f>Ficha!$B$12</f>
        <v>1. As proporções são calculadas desconsiderando os casos sem declaração e os não aplicáveis.</v>
      </c>
      <c r="B62" s="27"/>
      <c r="C62" s="27"/>
      <c r="D62" s="27"/>
      <c r="E62" s="27"/>
      <c r="F62" s="27"/>
      <c r="G62" s="27"/>
      <c r="H62" s="27"/>
      <c r="I62" s="27"/>
      <c r="J62" s="27"/>
      <c r="K62" s="13"/>
    </row>
    <row r="63" spans="1:11" x14ac:dyDescent="0.25">
      <c r="A63" s="27" t="str">
        <f>Ficha!$B$13</f>
        <v>2. Informações da PNAD não disponíveis, até o ano de 2003, para as áreas rurais de RO, AC, AM, RR, PA e AP.</v>
      </c>
      <c r="B63" s="27"/>
      <c r="C63" s="27"/>
      <c r="D63" s="27"/>
      <c r="E63" s="27"/>
      <c r="F63" s="27"/>
      <c r="G63" s="27"/>
      <c r="H63" s="27"/>
      <c r="I63" s="27"/>
      <c r="J63" s="27"/>
      <c r="K63" s="13"/>
    </row>
    <row r="64" spans="1:11" x14ac:dyDescent="0.25">
      <c r="A64" s="27" t="str">
        <f>Ficha!$B$14</f>
        <v>3. Os valores das PNAD 2001 a 2012 estão ponderados considerando os pesos amostrais disponibilizados após a publicação do Censo 2010.</v>
      </c>
      <c r="B64" s="27"/>
      <c r="C64" s="27"/>
      <c r="D64" s="27"/>
      <c r="E64" s="27"/>
      <c r="F64" s="27"/>
      <c r="G64" s="27"/>
      <c r="H64" s="27"/>
      <c r="I64" s="27"/>
      <c r="J64" s="27"/>
      <c r="K64" s="13"/>
    </row>
    <row r="65" spans="1:11" x14ac:dyDescent="0.25">
      <c r="A65" s="27" t="str">
        <f>Ficha!$B$15</f>
        <v>4. Os valores da renda domiciliar (RDPC) foram deflacionados com base no INPC de setembro de 2012 para todos os anos anteriores.</v>
      </c>
      <c r="B65" s="27"/>
      <c r="C65" s="27"/>
      <c r="D65" s="27"/>
      <c r="E65" s="27"/>
      <c r="F65" s="27"/>
      <c r="G65" s="27"/>
      <c r="H65" s="27"/>
      <c r="I65" s="27"/>
      <c r="J65" s="27"/>
      <c r="K65" s="13"/>
    </row>
    <row r="66" spans="1:11" x14ac:dyDescent="0.25">
      <c r="A66" s="27" t="str">
        <f>Ficha!$B$16</f>
        <v>5. Os valores da RDPC em salários mínimos foram calculados considerando como valor de referência o salário mínimo de 2012, de R$ 622,00.</v>
      </c>
      <c r="B66" s="27"/>
      <c r="C66" s="27"/>
      <c r="D66" s="27"/>
      <c r="E66" s="27"/>
      <c r="F66" s="27"/>
      <c r="G66" s="27"/>
      <c r="H66" s="27"/>
      <c r="I66" s="27"/>
      <c r="J66" s="27"/>
      <c r="K66" s="13"/>
    </row>
    <row r="67" spans="1:11" x14ac:dyDescent="0.25">
      <c r="A67" s="27" t="s">
        <v>38</v>
      </c>
      <c r="B67" s="27"/>
      <c r="C67" s="27"/>
      <c r="D67" s="27"/>
      <c r="E67" s="27"/>
      <c r="F67" s="27"/>
      <c r="G67" s="27"/>
      <c r="H67" s="27"/>
      <c r="I67" s="27"/>
      <c r="J67" s="27"/>
    </row>
    <row r="68" spans="1:11" x14ac:dyDescent="0.25">
      <c r="A68" s="24"/>
      <c r="B68" s="24"/>
    </row>
    <row r="69" spans="1:11" x14ac:dyDescent="0.25">
      <c r="A69" t="s">
        <v>12</v>
      </c>
      <c r="B69" s="1">
        <f>Ficha!$B$18</f>
        <v>41608</v>
      </c>
    </row>
    <row r="70" spans="1:11" x14ac:dyDescent="0.25">
      <c r="B70" s="1" t="str">
        <f>Ficha!$B$19</f>
        <v>CEPI-DSS/ ENSP/FIOCRUZ</v>
      </c>
    </row>
  </sheetData>
  <mergeCells count="7">
    <mergeCell ref="A67:J67"/>
    <mergeCell ref="A66:J66"/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2013-12-19T15:47:46Z</cp:lastPrinted>
  <dcterms:created xsi:type="dcterms:W3CDTF">2011-12-20T12:08:29Z</dcterms:created>
  <dcterms:modified xsi:type="dcterms:W3CDTF">2013-12-19T15:49:48Z</dcterms:modified>
</cp:coreProperties>
</file>