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6" i="9" l="1"/>
  <c r="B67" i="9"/>
  <c r="B55" i="10"/>
  <c r="B56" i="10"/>
  <c r="A64" i="9" l="1"/>
  <c r="A53" i="10"/>
  <c r="A2" i="9"/>
  <c r="A63" i="9"/>
  <c r="A62" i="9"/>
  <c r="A60" i="9"/>
  <c r="A3" i="9"/>
  <c r="A1" i="9"/>
  <c r="A52" i="10"/>
  <c r="A51" i="10"/>
  <c r="A49" i="10"/>
  <c r="A1" i="10"/>
  <c r="A2" i="10"/>
  <c r="A3" i="10"/>
</calcChain>
</file>

<file path=xl/sharedStrings.xml><?xml version="1.0" encoding="utf-8"?>
<sst xmlns="http://schemas.openxmlformats.org/spreadsheetml/2006/main" count="76" uniqueCount="41">
  <si>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</si>
  <si>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</si>
  <si>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</si>
  <si>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</si>
  <si>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</si>
  <si>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</si>
  <si>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</si>
  <si>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</si>
  <si>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</si>
  <si>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</si>
  <si>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</si>
  <si>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</si>
  <si>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</si>
  <si>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</si>
  <si>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</si>
  <si>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</si>
  <si>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</si>
  <si>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</si>
  <si>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</si>
  <si>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</si>
  <si>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</si>
  <si>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</si>
  <si>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</si>
  <si>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</si>
  <si>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</si>
  <si>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</si>
  <si>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</si>
  <si>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</si>
  <si>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</si>
  <si>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</si>
  <si>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Distribuição proporcional da população (15 anos ou mais) segundo nível de escolaridade</t>
  </si>
  <si>
    <t>Distribuição proporcional (%) da população residente de 15 anos e mais de idade, por grupos de anos de estudo.</t>
  </si>
  <si>
    <t>Número de pessoas residentes de 15 anos e mais de idade, por grupo de anos de estudo /
População total residente desta faixa etária * 100</t>
  </si>
  <si>
    <t>Ind010212 - Distribuição proporcional da população (15 anos ou mais), por ano, segundo região e escolaridade</t>
  </si>
  <si>
    <t xml:space="preserve">Elaboração: </t>
  </si>
  <si>
    <t>CEPI-DSS/ ENSP/FIOCRUZ</t>
  </si>
  <si>
    <t>Como citar</t>
  </si>
  <si>
    <t>2001-2009, 2011-2013</t>
  </si>
  <si>
    <t>Período:2001-2009, 2011-2012</t>
  </si>
  <si>
    <t>3. Os valores das PNAD 2001 a 2012 estão ponderados considerando os pesos amostrais disponibilizados após a publicação do Censo 2010.</t>
  </si>
  <si>
    <t>Ind010212 - Distribuição proporcional da população (15 anos ou mais), por ano, segundo região e escolaridade [Internet]. Rio de Janeiro: Portal Determinantes Sociais da Saúde. Observatório sobre Iniquidades em Saúde. CEPI-DSS/ENSP/FIOCRUZ; 2013 Nov 30. Disponível em: http://dssbr.org/site/wp-content/uploads/2013/12/Ind010212-20131130.xlsx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</si>
</sst>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1" applyNumberFormat="1" applyFont="1"/>
    <xf numFmtId="165" fontId="1" fillId="0" borderId="0" xfId="2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0" xfId="2" applyNumberFormat="1" applyFont="1" applyBorder="1"/>
    <xf numFmtId="165" fontId="1" fillId="0" borderId="4" xfId="2" applyNumberFormat="1" applyFont="1" applyBorder="1"/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Tabela!$B$42:$L$42</c:f>
              <c:numCache>
                <c:formatCode>_(* #,##0_);_(* \(#,##0\);_(* "-"??_);_(@_)</c:formatCode>
                <c:ptCount val="11"/>
                <c:pt idx="0">
                  <c:v>27.56</c:v>
                </c:pt>
                <c:pt idx="1">
                  <c:v>26.21</c:v>
                </c:pt>
                <c:pt idx="2">
                  <c:v>25.02</c:v>
                </c:pt>
                <c:pt idx="3">
                  <c:v>24.55</c:v>
                </c:pt>
                <c:pt idx="4">
                  <c:v>23.68</c:v>
                </c:pt>
                <c:pt idx="5">
                  <c:v>22.42</c:v>
                </c:pt>
                <c:pt idx="6">
                  <c:v>21.91</c:v>
                </c:pt>
                <c:pt idx="7">
                  <c:v>21.14</c:v>
                </c:pt>
                <c:pt idx="8">
                  <c:v>20.440000000000001</c:v>
                </c:pt>
                <c:pt idx="9">
                  <c:v>20.41</c:v>
                </c:pt>
                <c:pt idx="10">
                  <c:v>18.350000000000001</c:v>
                </c:pt>
              </c:numCache>
            </c:numRef>
          </c:val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Tabela!$B$43:$L$43</c:f>
              <c:numCache>
                <c:formatCode>_(* #,##0_);_(* \(#,##0\);_(* "-"??_);_(@_)</c:formatCode>
                <c:ptCount val="11"/>
                <c:pt idx="0">
                  <c:v>30.12</c:v>
                </c:pt>
                <c:pt idx="1">
                  <c:v>29.62</c:v>
                </c:pt>
                <c:pt idx="2">
                  <c:v>28.67</c:v>
                </c:pt>
                <c:pt idx="3">
                  <c:v>27.83</c:v>
                </c:pt>
                <c:pt idx="4">
                  <c:v>27.45</c:v>
                </c:pt>
                <c:pt idx="5">
                  <c:v>26.77</c:v>
                </c:pt>
                <c:pt idx="6">
                  <c:v>25.51</c:v>
                </c:pt>
                <c:pt idx="7">
                  <c:v>24.4</c:v>
                </c:pt>
                <c:pt idx="8">
                  <c:v>24.37</c:v>
                </c:pt>
                <c:pt idx="9">
                  <c:v>21.46</c:v>
                </c:pt>
                <c:pt idx="10">
                  <c:v>22.56</c:v>
                </c:pt>
              </c:numCache>
            </c:numRef>
          </c:val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Tabela!$B$44:$L$44</c:f>
              <c:numCache>
                <c:formatCode>_(* #,##0_);_(* \(#,##0\);_(* "-"??_);_(@_)</c:formatCode>
                <c:ptCount val="11"/>
                <c:pt idx="0">
                  <c:v>17.46</c:v>
                </c:pt>
                <c:pt idx="1">
                  <c:v>17.5</c:v>
                </c:pt>
                <c:pt idx="2">
                  <c:v>18.12</c:v>
                </c:pt>
                <c:pt idx="3">
                  <c:v>18.23</c:v>
                </c:pt>
                <c:pt idx="4">
                  <c:v>18.13</c:v>
                </c:pt>
                <c:pt idx="5">
                  <c:v>18.22</c:v>
                </c:pt>
                <c:pt idx="6">
                  <c:v>18.71</c:v>
                </c:pt>
                <c:pt idx="7">
                  <c:v>18.920000000000002</c:v>
                </c:pt>
                <c:pt idx="8">
                  <c:v>18.12</c:v>
                </c:pt>
                <c:pt idx="9">
                  <c:v>18.96</c:v>
                </c:pt>
                <c:pt idx="10">
                  <c:v>18.91</c:v>
                </c:pt>
              </c:numCache>
            </c:numRef>
          </c:val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Tabela!$B$45:$L$45</c:f>
              <c:numCache>
                <c:formatCode>_(* #,##0_);_(* \(#,##0\);_(* "-"??_);_(@_)</c:formatCode>
                <c:ptCount val="11"/>
                <c:pt idx="0">
                  <c:v>19.43</c:v>
                </c:pt>
                <c:pt idx="1">
                  <c:v>20.97</c:v>
                </c:pt>
                <c:pt idx="2">
                  <c:v>22.24</c:v>
                </c:pt>
                <c:pt idx="3">
                  <c:v>23.23</c:v>
                </c:pt>
                <c:pt idx="4">
                  <c:v>24.42</c:v>
                </c:pt>
                <c:pt idx="5">
                  <c:v>25.73</c:v>
                </c:pt>
                <c:pt idx="6">
                  <c:v>26.58</c:v>
                </c:pt>
                <c:pt idx="7">
                  <c:v>27.78</c:v>
                </c:pt>
                <c:pt idx="8">
                  <c:v>28.75</c:v>
                </c:pt>
                <c:pt idx="9">
                  <c:v>30.13</c:v>
                </c:pt>
                <c:pt idx="10">
                  <c:v>30.75</c:v>
                </c:pt>
              </c:numCache>
            </c:numRef>
          </c:val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Tabela!$B$46:$L$46</c:f>
              <c:numCache>
                <c:formatCode>_(* #,##0_);_(* \(#,##0\);_(* "-"??_);_(@_)</c:formatCode>
                <c:ptCount val="11"/>
                <c:pt idx="0">
                  <c:v>5.44</c:v>
                </c:pt>
                <c:pt idx="1">
                  <c:v>5.7</c:v>
                </c:pt>
                <c:pt idx="2">
                  <c:v>5.96</c:v>
                </c:pt>
                <c:pt idx="3">
                  <c:v>6.16</c:v>
                </c:pt>
                <c:pt idx="4">
                  <c:v>6.33</c:v>
                </c:pt>
                <c:pt idx="5">
                  <c:v>6.86</c:v>
                </c:pt>
                <c:pt idx="6">
                  <c:v>7.29</c:v>
                </c:pt>
                <c:pt idx="7">
                  <c:v>7.76</c:v>
                </c:pt>
                <c:pt idx="8">
                  <c:v>8.32</c:v>
                </c:pt>
                <c:pt idx="9">
                  <c:v>9.0399999999999991</c:v>
                </c:pt>
                <c:pt idx="10">
                  <c:v>9.43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90688"/>
        <c:axId val="72292224"/>
      </c:barChart>
      <c:catAx>
        <c:axId val="7229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292224"/>
        <c:crosses val="autoZero"/>
        <c:auto val="1"/>
        <c:lblAlgn val="ctr"/>
        <c:lblOffset val="100"/>
        <c:noMultiLvlLbl val="0"/>
      </c:catAx>
      <c:valAx>
        <c:axId val="72292224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2906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_(* #,##0_);_(* \(#,##0\);_(* "-"??_);_(@_)</c:formatCode>
                <c:ptCount val="11"/>
                <c:pt idx="0">
                  <c:v>20.49</c:v>
                </c:pt>
                <c:pt idx="1">
                  <c:v>19.739999999999998</c:v>
                </c:pt>
                <c:pt idx="2">
                  <c:v>18.829999999999998</c:v>
                </c:pt>
                <c:pt idx="3">
                  <c:v>18.12</c:v>
                </c:pt>
                <c:pt idx="4">
                  <c:v>17.559999999999999</c:v>
                </c:pt>
                <c:pt idx="5">
                  <c:v>16.64</c:v>
                </c:pt>
                <c:pt idx="6">
                  <c:v>15.99</c:v>
                </c:pt>
                <c:pt idx="7">
                  <c:v>15.82</c:v>
                </c:pt>
                <c:pt idx="8">
                  <c:v>15.27</c:v>
                </c:pt>
                <c:pt idx="9">
                  <c:v>14.96</c:v>
                </c:pt>
                <c:pt idx="10">
                  <c:v>13.23</c:v>
                </c:pt>
              </c:numCache>
            </c:numRef>
          </c:val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_(* #,##0_);_(* \(#,##0\);_(* "-"??_);_(@_)</c:formatCode>
                <c:ptCount val="11"/>
                <c:pt idx="0">
                  <c:v>30.47</c:v>
                </c:pt>
                <c:pt idx="1">
                  <c:v>29.61</c:v>
                </c:pt>
                <c:pt idx="2">
                  <c:v>28.43</c:v>
                </c:pt>
                <c:pt idx="3">
                  <c:v>27.16</c:v>
                </c:pt>
                <c:pt idx="4">
                  <c:v>26.75</c:v>
                </c:pt>
                <c:pt idx="5">
                  <c:v>25.8</c:v>
                </c:pt>
                <c:pt idx="6">
                  <c:v>24.51</c:v>
                </c:pt>
                <c:pt idx="7">
                  <c:v>23.52</c:v>
                </c:pt>
                <c:pt idx="8">
                  <c:v>23.36</c:v>
                </c:pt>
                <c:pt idx="9">
                  <c:v>20.94</c:v>
                </c:pt>
                <c:pt idx="10">
                  <c:v>21.49</c:v>
                </c:pt>
              </c:numCache>
            </c:numRef>
          </c:val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_(* #,##0_);_(* \(#,##0\);_(* "-"??_);_(@_)</c:formatCode>
                <c:ptCount val="11"/>
                <c:pt idx="0">
                  <c:v>19.53</c:v>
                </c:pt>
                <c:pt idx="1">
                  <c:v>19.260000000000002</c:v>
                </c:pt>
                <c:pt idx="2">
                  <c:v>19.670000000000002</c:v>
                </c:pt>
                <c:pt idx="3">
                  <c:v>19.91</c:v>
                </c:pt>
                <c:pt idx="4">
                  <c:v>19.57</c:v>
                </c:pt>
                <c:pt idx="5">
                  <c:v>19.21</c:v>
                </c:pt>
                <c:pt idx="6">
                  <c:v>19.829999999999998</c:v>
                </c:pt>
                <c:pt idx="7">
                  <c:v>19.66</c:v>
                </c:pt>
                <c:pt idx="8">
                  <c:v>18.73</c:v>
                </c:pt>
                <c:pt idx="9">
                  <c:v>19.43</c:v>
                </c:pt>
                <c:pt idx="10">
                  <c:v>19.32</c:v>
                </c:pt>
              </c:numCache>
            </c:numRef>
          </c:val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_(* #,##0_);_(* \(#,##0\);_(* "-"??_);_(@_)</c:formatCode>
                <c:ptCount val="11"/>
                <c:pt idx="0">
                  <c:v>22.43</c:v>
                </c:pt>
                <c:pt idx="1">
                  <c:v>23.99</c:v>
                </c:pt>
                <c:pt idx="2">
                  <c:v>25.37</c:v>
                </c:pt>
                <c:pt idx="3">
                  <c:v>26.9</c:v>
                </c:pt>
                <c:pt idx="4">
                  <c:v>27.99</c:v>
                </c:pt>
                <c:pt idx="5">
                  <c:v>29.54</c:v>
                </c:pt>
                <c:pt idx="6">
                  <c:v>30.44</c:v>
                </c:pt>
                <c:pt idx="7">
                  <c:v>31.52</c:v>
                </c:pt>
                <c:pt idx="8">
                  <c:v>32.31</c:v>
                </c:pt>
                <c:pt idx="9">
                  <c:v>33.47</c:v>
                </c:pt>
                <c:pt idx="10">
                  <c:v>34.380000000000003</c:v>
                </c:pt>
              </c:numCache>
            </c:numRef>
          </c:val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_(* #,##0_);_(* \(#,##0\);_(* "-"??_);_(@_)</c:formatCode>
                <c:ptCount val="11"/>
                <c:pt idx="0">
                  <c:v>7.08</c:v>
                </c:pt>
                <c:pt idx="1">
                  <c:v>7.39</c:v>
                </c:pt>
                <c:pt idx="2">
                  <c:v>7.7</c:v>
                </c:pt>
                <c:pt idx="3">
                  <c:v>7.92</c:v>
                </c:pt>
                <c:pt idx="4">
                  <c:v>8.1300000000000008</c:v>
                </c:pt>
                <c:pt idx="5">
                  <c:v>8.82</c:v>
                </c:pt>
                <c:pt idx="6">
                  <c:v>9.23</c:v>
                </c:pt>
                <c:pt idx="7">
                  <c:v>9.48</c:v>
                </c:pt>
                <c:pt idx="8">
                  <c:v>10.33</c:v>
                </c:pt>
                <c:pt idx="9">
                  <c:v>11.2</c:v>
                </c:pt>
                <c:pt idx="10">
                  <c:v>11.56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336512"/>
        <c:axId val="72338048"/>
      </c:barChart>
      <c:catAx>
        <c:axId val="7233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338048"/>
        <c:crosses val="autoZero"/>
        <c:auto val="1"/>
        <c:lblAlgn val="ctr"/>
        <c:lblOffset val="100"/>
        <c:noMultiLvlLbl val="0"/>
      </c:catAx>
      <c:valAx>
        <c:axId val="72338048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3365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_(* #,##0_);_(* \(#,##0\);_(* "-"??_);_(@_)</c:formatCode>
                <c:ptCount val="11"/>
                <c:pt idx="0">
                  <c:v>21.42</c:v>
                </c:pt>
                <c:pt idx="1">
                  <c:v>19.940000000000001</c:v>
                </c:pt>
                <c:pt idx="2">
                  <c:v>18.989999999999998</c:v>
                </c:pt>
                <c:pt idx="3">
                  <c:v>18.600000000000001</c:v>
                </c:pt>
                <c:pt idx="4">
                  <c:v>18.04</c:v>
                </c:pt>
                <c:pt idx="5">
                  <c:v>16.75</c:v>
                </c:pt>
                <c:pt idx="6">
                  <c:v>16.82</c:v>
                </c:pt>
                <c:pt idx="7">
                  <c:v>16.329999999999998</c:v>
                </c:pt>
                <c:pt idx="8">
                  <c:v>15.63</c:v>
                </c:pt>
                <c:pt idx="9">
                  <c:v>15.77</c:v>
                </c:pt>
                <c:pt idx="10">
                  <c:v>13.79</c:v>
                </c:pt>
              </c:numCache>
            </c:numRef>
          </c:val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_(* #,##0_);_(* \(#,##0\);_(* "-"??_);_(@_)</c:formatCode>
                <c:ptCount val="11"/>
                <c:pt idx="0">
                  <c:v>34.090000000000003</c:v>
                </c:pt>
                <c:pt idx="1">
                  <c:v>33.31</c:v>
                </c:pt>
                <c:pt idx="2">
                  <c:v>31.58</c:v>
                </c:pt>
                <c:pt idx="3">
                  <c:v>30.67</c:v>
                </c:pt>
                <c:pt idx="4">
                  <c:v>30.12</c:v>
                </c:pt>
                <c:pt idx="5">
                  <c:v>29.72</c:v>
                </c:pt>
                <c:pt idx="6">
                  <c:v>29.1</c:v>
                </c:pt>
                <c:pt idx="7">
                  <c:v>26.72</c:v>
                </c:pt>
                <c:pt idx="8">
                  <c:v>26.82</c:v>
                </c:pt>
                <c:pt idx="9">
                  <c:v>24.93</c:v>
                </c:pt>
                <c:pt idx="10">
                  <c:v>26.03</c:v>
                </c:pt>
              </c:numCache>
            </c:numRef>
          </c:val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_(* #,##0_);_(* \(#,##0\);_(* "-"??_);_(@_)</c:formatCode>
                <c:ptCount val="11"/>
                <c:pt idx="0">
                  <c:v>18.75</c:v>
                </c:pt>
                <c:pt idx="1">
                  <c:v>19.21</c:v>
                </c:pt>
                <c:pt idx="2">
                  <c:v>19.77</c:v>
                </c:pt>
                <c:pt idx="3">
                  <c:v>19.420000000000002</c:v>
                </c:pt>
                <c:pt idx="4">
                  <c:v>19.07</c:v>
                </c:pt>
                <c:pt idx="5">
                  <c:v>19.309999999999999</c:v>
                </c:pt>
                <c:pt idx="6">
                  <c:v>19.25</c:v>
                </c:pt>
                <c:pt idx="7">
                  <c:v>20.13</c:v>
                </c:pt>
                <c:pt idx="8">
                  <c:v>19.47</c:v>
                </c:pt>
                <c:pt idx="9">
                  <c:v>19.89</c:v>
                </c:pt>
                <c:pt idx="10">
                  <c:v>20.02</c:v>
                </c:pt>
              </c:numCache>
            </c:numRef>
          </c:val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_(* #,##0_);_(* \(#,##0\);_(* "-"??_);_(@_)</c:formatCode>
                <c:ptCount val="11"/>
                <c:pt idx="0">
                  <c:v>19.91</c:v>
                </c:pt>
                <c:pt idx="1">
                  <c:v>21.36</c:v>
                </c:pt>
                <c:pt idx="2">
                  <c:v>23.02</c:v>
                </c:pt>
                <c:pt idx="3">
                  <c:v>24.17</c:v>
                </c:pt>
                <c:pt idx="4">
                  <c:v>25.36</c:v>
                </c:pt>
                <c:pt idx="5">
                  <c:v>26.43</c:v>
                </c:pt>
                <c:pt idx="6">
                  <c:v>26.57</c:v>
                </c:pt>
                <c:pt idx="7">
                  <c:v>27.18</c:v>
                </c:pt>
                <c:pt idx="8">
                  <c:v>28.5</c:v>
                </c:pt>
                <c:pt idx="9">
                  <c:v>29.74</c:v>
                </c:pt>
                <c:pt idx="10">
                  <c:v>29.65</c:v>
                </c:pt>
              </c:numCache>
            </c:numRef>
          </c:val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_(* #,##0_);_(* \(#,##0\);_(* "-"??_);_(@_)</c:formatCode>
                <c:ptCount val="11"/>
                <c:pt idx="0">
                  <c:v>5.81</c:v>
                </c:pt>
                <c:pt idx="1">
                  <c:v>6.18</c:v>
                </c:pt>
                <c:pt idx="2">
                  <c:v>6.64</c:v>
                </c:pt>
                <c:pt idx="3">
                  <c:v>7.14</c:v>
                </c:pt>
                <c:pt idx="4">
                  <c:v>7.41</c:v>
                </c:pt>
                <c:pt idx="5">
                  <c:v>7.8</c:v>
                </c:pt>
                <c:pt idx="6">
                  <c:v>8.27</c:v>
                </c:pt>
                <c:pt idx="7">
                  <c:v>9.65</c:v>
                </c:pt>
                <c:pt idx="8">
                  <c:v>9.58</c:v>
                </c:pt>
                <c:pt idx="9">
                  <c:v>9.67</c:v>
                </c:pt>
                <c:pt idx="10">
                  <c:v>10.51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959296"/>
        <c:axId val="73960832"/>
      </c:barChart>
      <c:catAx>
        <c:axId val="7395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960832"/>
        <c:crosses val="autoZero"/>
        <c:auto val="1"/>
        <c:lblAlgn val="ctr"/>
        <c:lblOffset val="100"/>
        <c:noMultiLvlLbl val="0"/>
      </c:catAx>
      <c:valAx>
        <c:axId val="73960832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9592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_(* #,##0_);_(* \(#,##0\);_(* "-"??_);_(@_)</c:formatCode>
                <c:ptCount val="11"/>
                <c:pt idx="0">
                  <c:v>27.65</c:v>
                </c:pt>
                <c:pt idx="1">
                  <c:v>25.79</c:v>
                </c:pt>
                <c:pt idx="2">
                  <c:v>24.81</c:v>
                </c:pt>
                <c:pt idx="3">
                  <c:v>29.68</c:v>
                </c:pt>
                <c:pt idx="4">
                  <c:v>27.81</c:v>
                </c:pt>
                <c:pt idx="5">
                  <c:v>26.5</c:v>
                </c:pt>
                <c:pt idx="6">
                  <c:v>25.93</c:v>
                </c:pt>
                <c:pt idx="7">
                  <c:v>25.32</c:v>
                </c:pt>
                <c:pt idx="8">
                  <c:v>24.14</c:v>
                </c:pt>
                <c:pt idx="9">
                  <c:v>25.45</c:v>
                </c:pt>
                <c:pt idx="10">
                  <c:v>22.06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_(* #,##0_);_(* \(#,##0\);_(* "-"??_);_(@_)</c:formatCode>
                <c:ptCount val="11"/>
                <c:pt idx="0">
                  <c:v>29.62</c:v>
                </c:pt>
                <c:pt idx="1">
                  <c:v>30.05</c:v>
                </c:pt>
                <c:pt idx="2">
                  <c:v>28.95</c:v>
                </c:pt>
                <c:pt idx="3">
                  <c:v>29.39</c:v>
                </c:pt>
                <c:pt idx="4">
                  <c:v>28.65</c:v>
                </c:pt>
                <c:pt idx="5">
                  <c:v>27.43</c:v>
                </c:pt>
                <c:pt idx="6">
                  <c:v>25.99</c:v>
                </c:pt>
                <c:pt idx="7">
                  <c:v>24.52</c:v>
                </c:pt>
                <c:pt idx="8">
                  <c:v>25.54</c:v>
                </c:pt>
                <c:pt idx="9">
                  <c:v>21.47</c:v>
                </c:pt>
                <c:pt idx="10">
                  <c:v>23.39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_(* #,##0_);_(* \(#,##0\);_(* "-"??_);_(@_)</c:formatCode>
                <c:ptCount val="11"/>
                <c:pt idx="0">
                  <c:v>19.760000000000002</c:v>
                </c:pt>
                <c:pt idx="1">
                  <c:v>19.690000000000001</c:v>
                </c:pt>
                <c:pt idx="2">
                  <c:v>20.16</c:v>
                </c:pt>
                <c:pt idx="3">
                  <c:v>17.32</c:v>
                </c:pt>
                <c:pt idx="4">
                  <c:v>18.59</c:v>
                </c:pt>
                <c:pt idx="5">
                  <c:v>18.78</c:v>
                </c:pt>
                <c:pt idx="6">
                  <c:v>19.48</c:v>
                </c:pt>
                <c:pt idx="7">
                  <c:v>19.829999999999998</c:v>
                </c:pt>
                <c:pt idx="8">
                  <c:v>18.45</c:v>
                </c:pt>
                <c:pt idx="9">
                  <c:v>19.53</c:v>
                </c:pt>
                <c:pt idx="10">
                  <c:v>19.32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_(* #,##0_);_(* \(#,##0\);_(* "-"??_);_(@_)</c:formatCode>
                <c:ptCount val="11"/>
                <c:pt idx="0">
                  <c:v>19.97</c:v>
                </c:pt>
                <c:pt idx="1">
                  <c:v>21.36</c:v>
                </c:pt>
                <c:pt idx="2">
                  <c:v>22.79</c:v>
                </c:pt>
                <c:pt idx="3">
                  <c:v>20.309999999999999</c:v>
                </c:pt>
                <c:pt idx="4">
                  <c:v>21.63</c:v>
                </c:pt>
                <c:pt idx="5">
                  <c:v>23.62</c:v>
                </c:pt>
                <c:pt idx="6">
                  <c:v>24.19</c:v>
                </c:pt>
                <c:pt idx="7">
                  <c:v>25.65</c:v>
                </c:pt>
                <c:pt idx="8">
                  <c:v>26.69</c:v>
                </c:pt>
                <c:pt idx="9">
                  <c:v>27.7</c:v>
                </c:pt>
                <c:pt idx="10">
                  <c:v>28.9</c:v>
                </c:pt>
              </c:numCache>
            </c:numRef>
          </c:val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_(* #,##0_);_(* \(#,##0\);_(* "-"??_);_(@_)</c:formatCode>
                <c:ptCount val="11"/>
                <c:pt idx="0">
                  <c:v>3</c:v>
                </c:pt>
                <c:pt idx="1">
                  <c:v>3.11</c:v>
                </c:pt>
                <c:pt idx="2">
                  <c:v>3.3</c:v>
                </c:pt>
                <c:pt idx="3">
                  <c:v>3.3</c:v>
                </c:pt>
                <c:pt idx="4">
                  <c:v>3.33</c:v>
                </c:pt>
                <c:pt idx="5">
                  <c:v>3.66</c:v>
                </c:pt>
                <c:pt idx="6">
                  <c:v>4.41</c:v>
                </c:pt>
                <c:pt idx="7">
                  <c:v>4.68</c:v>
                </c:pt>
                <c:pt idx="8">
                  <c:v>5.18</c:v>
                </c:pt>
                <c:pt idx="9">
                  <c:v>5.85</c:v>
                </c:pt>
                <c:pt idx="10">
                  <c:v>6.33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472512"/>
        <c:axId val="81490688"/>
      </c:barChart>
      <c:catAx>
        <c:axId val="8147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490688"/>
        <c:crosses val="autoZero"/>
        <c:auto val="1"/>
        <c:lblAlgn val="ctr"/>
        <c:lblOffset val="100"/>
        <c:noMultiLvlLbl val="0"/>
      </c:catAx>
      <c:valAx>
        <c:axId val="81490688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4725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Tabela!$B$14:$L$14</c:f>
              <c:numCache>
                <c:formatCode>_(* #,##0_);_(* \(#,##0\);_(* "-"??_);_(@_)</c:formatCode>
                <c:ptCount val="11"/>
                <c:pt idx="0">
                  <c:v>43.17</c:v>
                </c:pt>
                <c:pt idx="1">
                  <c:v>41.11</c:v>
                </c:pt>
                <c:pt idx="2">
                  <c:v>39.22</c:v>
                </c:pt>
                <c:pt idx="3">
                  <c:v>37.64</c:v>
                </c:pt>
                <c:pt idx="4">
                  <c:v>36.340000000000003</c:v>
                </c:pt>
                <c:pt idx="5">
                  <c:v>34.590000000000003</c:v>
                </c:pt>
                <c:pt idx="6">
                  <c:v>33.71</c:v>
                </c:pt>
                <c:pt idx="7">
                  <c:v>31.83</c:v>
                </c:pt>
                <c:pt idx="8">
                  <c:v>31.02</c:v>
                </c:pt>
                <c:pt idx="9">
                  <c:v>30.92</c:v>
                </c:pt>
                <c:pt idx="10">
                  <c:v>28.48</c:v>
                </c:pt>
              </c:numCache>
            </c:numRef>
          </c:val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Tabela!$B$15:$L$15</c:f>
              <c:numCache>
                <c:formatCode>_(* #,##0_);_(* \(#,##0\);_(* "-"??_);_(@_)</c:formatCode>
                <c:ptCount val="11"/>
                <c:pt idx="0">
                  <c:v>27.07</c:v>
                </c:pt>
                <c:pt idx="1">
                  <c:v>27.32</c:v>
                </c:pt>
                <c:pt idx="2">
                  <c:v>27.08</c:v>
                </c:pt>
                <c:pt idx="3">
                  <c:v>26.63</c:v>
                </c:pt>
                <c:pt idx="4">
                  <c:v>26.58</c:v>
                </c:pt>
                <c:pt idx="5">
                  <c:v>26.34</c:v>
                </c:pt>
                <c:pt idx="6">
                  <c:v>24.95</c:v>
                </c:pt>
                <c:pt idx="7">
                  <c:v>24.57</c:v>
                </c:pt>
                <c:pt idx="8">
                  <c:v>24.41</c:v>
                </c:pt>
                <c:pt idx="9">
                  <c:v>20.92</c:v>
                </c:pt>
                <c:pt idx="10">
                  <c:v>22.68</c:v>
                </c:pt>
              </c:numCache>
            </c:numRef>
          </c:val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Tabela!$B$16:$L$16</c:f>
              <c:numCache>
                <c:formatCode>_(* #,##0_);_(* \(#,##0\);_(* "-"??_);_(@_)</c:formatCode>
                <c:ptCount val="11"/>
                <c:pt idx="0">
                  <c:v>12.82</c:v>
                </c:pt>
                <c:pt idx="1">
                  <c:v>13.07</c:v>
                </c:pt>
                <c:pt idx="2">
                  <c:v>14.2</c:v>
                </c:pt>
                <c:pt idx="3">
                  <c:v>14.89</c:v>
                </c:pt>
                <c:pt idx="4">
                  <c:v>15</c:v>
                </c:pt>
                <c:pt idx="5">
                  <c:v>15.61</c:v>
                </c:pt>
                <c:pt idx="6">
                  <c:v>16.260000000000002</c:v>
                </c:pt>
                <c:pt idx="7">
                  <c:v>16.649999999999999</c:v>
                </c:pt>
                <c:pt idx="8">
                  <c:v>16.14</c:v>
                </c:pt>
                <c:pt idx="9">
                  <c:v>17.260000000000002</c:v>
                </c:pt>
                <c:pt idx="10">
                  <c:v>17.2</c:v>
                </c:pt>
              </c:numCache>
            </c:numRef>
          </c:val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Tabela!$B$17:$L$17</c:f>
              <c:numCache>
                <c:formatCode>_(* #,##0_);_(* \(#,##0\);_(* "-"??_);_(@_)</c:formatCode>
                <c:ptCount val="11"/>
                <c:pt idx="0">
                  <c:v>14.03</c:v>
                </c:pt>
                <c:pt idx="1">
                  <c:v>15.45</c:v>
                </c:pt>
                <c:pt idx="2">
                  <c:v>16.36</c:v>
                </c:pt>
                <c:pt idx="3">
                  <c:v>17.46</c:v>
                </c:pt>
                <c:pt idx="4">
                  <c:v>18.72</c:v>
                </c:pt>
                <c:pt idx="5">
                  <c:v>19.66</c:v>
                </c:pt>
                <c:pt idx="6">
                  <c:v>21.09</c:v>
                </c:pt>
                <c:pt idx="7">
                  <c:v>22.49</c:v>
                </c:pt>
                <c:pt idx="8">
                  <c:v>23.62</c:v>
                </c:pt>
                <c:pt idx="9">
                  <c:v>25.37</c:v>
                </c:pt>
                <c:pt idx="10">
                  <c:v>25.97</c:v>
                </c:pt>
              </c:numCache>
            </c:numRef>
          </c:val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Tabela!$B$18:$L$18</c:f>
              <c:numCache>
                <c:formatCode>_(* #,##0_);_(* \(#,##0\);_(* "-"??_);_(@_)</c:formatCode>
                <c:ptCount val="11"/>
                <c:pt idx="0">
                  <c:v>2.91</c:v>
                </c:pt>
                <c:pt idx="1">
                  <c:v>3.06</c:v>
                </c:pt>
                <c:pt idx="2">
                  <c:v>3.13</c:v>
                </c:pt>
                <c:pt idx="3">
                  <c:v>3.38</c:v>
                </c:pt>
                <c:pt idx="4">
                  <c:v>3.36</c:v>
                </c:pt>
                <c:pt idx="5">
                  <c:v>3.79</c:v>
                </c:pt>
                <c:pt idx="6">
                  <c:v>3.99</c:v>
                </c:pt>
                <c:pt idx="7">
                  <c:v>4.46</c:v>
                </c:pt>
                <c:pt idx="8">
                  <c:v>4.8099999999999996</c:v>
                </c:pt>
                <c:pt idx="9">
                  <c:v>5.53</c:v>
                </c:pt>
                <c:pt idx="10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401344"/>
        <c:axId val="81402880"/>
      </c:barChart>
      <c:catAx>
        <c:axId val="8140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402880"/>
        <c:crosses val="autoZero"/>
        <c:auto val="1"/>
        <c:lblAlgn val="ctr"/>
        <c:lblOffset val="100"/>
        <c:noMultiLvlLbl val="0"/>
      </c:catAx>
      <c:valAx>
        <c:axId val="81402880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4013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_(* #,##0_);_(* \(#,##0\);_(* "-"??_);_(@_)</c:formatCode>
                <c:ptCount val="11"/>
                <c:pt idx="0">
                  <c:v>26.12</c:v>
                </c:pt>
                <c:pt idx="1">
                  <c:v>23.96</c:v>
                </c:pt>
                <c:pt idx="2">
                  <c:v>22.97</c:v>
                </c:pt>
                <c:pt idx="3">
                  <c:v>22</c:v>
                </c:pt>
                <c:pt idx="4">
                  <c:v>21.35</c:v>
                </c:pt>
                <c:pt idx="5">
                  <c:v>20.05</c:v>
                </c:pt>
                <c:pt idx="6">
                  <c:v>20.39</c:v>
                </c:pt>
                <c:pt idx="7">
                  <c:v>19.23</c:v>
                </c:pt>
                <c:pt idx="8">
                  <c:v>18.53</c:v>
                </c:pt>
                <c:pt idx="9">
                  <c:v>18.21</c:v>
                </c:pt>
                <c:pt idx="10">
                  <c:v>16.559999999999999</c:v>
                </c:pt>
              </c:numCache>
            </c:numRef>
          </c:val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_(* #,##0_);_(* \(#,##0\);_(* "-"??_);_(@_)</c:formatCode>
                <c:ptCount val="11"/>
                <c:pt idx="0">
                  <c:v>31.26</c:v>
                </c:pt>
                <c:pt idx="1">
                  <c:v>30.29</c:v>
                </c:pt>
                <c:pt idx="2">
                  <c:v>29.77</c:v>
                </c:pt>
                <c:pt idx="3">
                  <c:v>29.02</c:v>
                </c:pt>
                <c:pt idx="4">
                  <c:v>28.19</c:v>
                </c:pt>
                <c:pt idx="5">
                  <c:v>27.53</c:v>
                </c:pt>
                <c:pt idx="6">
                  <c:v>25.78</c:v>
                </c:pt>
                <c:pt idx="7">
                  <c:v>24.2</c:v>
                </c:pt>
                <c:pt idx="8">
                  <c:v>24.04</c:v>
                </c:pt>
                <c:pt idx="9">
                  <c:v>19.61</c:v>
                </c:pt>
                <c:pt idx="10">
                  <c:v>20.62</c:v>
                </c:pt>
              </c:numCache>
            </c:numRef>
          </c:val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_(* #,##0_);_(* \(#,##0\);_(* "-"??_);_(@_)</c:formatCode>
                <c:ptCount val="11"/>
                <c:pt idx="0">
                  <c:v>17.48</c:v>
                </c:pt>
                <c:pt idx="1">
                  <c:v>17.98</c:v>
                </c:pt>
                <c:pt idx="2">
                  <c:v>18.190000000000001</c:v>
                </c:pt>
                <c:pt idx="3">
                  <c:v>18.97</c:v>
                </c:pt>
                <c:pt idx="4">
                  <c:v>18.55</c:v>
                </c:pt>
                <c:pt idx="5">
                  <c:v>19.059999999999999</c:v>
                </c:pt>
                <c:pt idx="6">
                  <c:v>19.149999999999999</c:v>
                </c:pt>
                <c:pt idx="7">
                  <c:v>19.48</c:v>
                </c:pt>
                <c:pt idx="8">
                  <c:v>18.75</c:v>
                </c:pt>
                <c:pt idx="9">
                  <c:v>19.89</c:v>
                </c:pt>
                <c:pt idx="10">
                  <c:v>20.03</c:v>
                </c:pt>
              </c:numCache>
            </c:numRef>
          </c:val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_(* #,##0_);_(* \(#,##0\);_(* "-"??_);_(@_)</c:formatCode>
                <c:ptCount val="11"/>
                <c:pt idx="0">
                  <c:v>19.489999999999998</c:v>
                </c:pt>
                <c:pt idx="1">
                  <c:v>21.85</c:v>
                </c:pt>
                <c:pt idx="2">
                  <c:v>22.81</c:v>
                </c:pt>
                <c:pt idx="3">
                  <c:v>23.37</c:v>
                </c:pt>
                <c:pt idx="4">
                  <c:v>24.7</c:v>
                </c:pt>
                <c:pt idx="5">
                  <c:v>25.79</c:v>
                </c:pt>
                <c:pt idx="6">
                  <c:v>25.96</c:v>
                </c:pt>
                <c:pt idx="7">
                  <c:v>28.15</c:v>
                </c:pt>
                <c:pt idx="8">
                  <c:v>28.84</c:v>
                </c:pt>
                <c:pt idx="9">
                  <c:v>31.12</c:v>
                </c:pt>
                <c:pt idx="10">
                  <c:v>31.07</c:v>
                </c:pt>
              </c:numCache>
            </c:numRef>
          </c:val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_(* #,##0_);_(* \(#,##0\);_(* "-"??_);_(@_)</c:formatCode>
                <c:ptCount val="11"/>
                <c:pt idx="0">
                  <c:v>5.65</c:v>
                </c:pt>
                <c:pt idx="1">
                  <c:v>5.92</c:v>
                </c:pt>
                <c:pt idx="2">
                  <c:v>6.27</c:v>
                </c:pt>
                <c:pt idx="3">
                  <c:v>6.64</c:v>
                </c:pt>
                <c:pt idx="4">
                  <c:v>7.21</c:v>
                </c:pt>
                <c:pt idx="5">
                  <c:v>7.57</c:v>
                </c:pt>
                <c:pt idx="6">
                  <c:v>8.7200000000000006</c:v>
                </c:pt>
                <c:pt idx="7">
                  <c:v>8.94</c:v>
                </c:pt>
                <c:pt idx="8">
                  <c:v>9.84</c:v>
                </c:pt>
                <c:pt idx="9">
                  <c:v>11.18</c:v>
                </c:pt>
                <c:pt idx="10">
                  <c:v>11.71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447552"/>
        <c:axId val="81453440"/>
      </c:barChart>
      <c:catAx>
        <c:axId val="814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453440"/>
        <c:crosses val="autoZero"/>
        <c:auto val="1"/>
        <c:lblAlgn val="ctr"/>
        <c:lblOffset val="100"/>
        <c:noMultiLvlLbl val="0"/>
      </c:catAx>
      <c:valAx>
        <c:axId val="81453440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4475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6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6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6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6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7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7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3" ht="112.5" customHeight="1" x14ac:dyDescent="0.25">
      <c r="C1" s="25"/>
    </row>
    <row r="2" spans="1:3" s="11" customFormat="1" ht="18.75" x14ac:dyDescent="0.3">
      <c r="A2" s="27" t="s">
        <v>9</v>
      </c>
      <c r="B2" s="27"/>
    </row>
    <row r="3" spans="1:3" s="11" customFormat="1" ht="18.75" x14ac:dyDescent="0.3">
      <c r="A3" s="27" t="s">
        <v>23</v>
      </c>
      <c r="B3" s="27"/>
    </row>
    <row r="4" spans="1:3" s="11" customFormat="1" ht="37.5" customHeight="1" x14ac:dyDescent="0.3">
      <c r="A4" s="28" t="s">
        <v>33</v>
      </c>
      <c r="B4" s="28"/>
    </row>
    <row r="5" spans="1:3" x14ac:dyDescent="0.25">
      <c r="A5" s="5" t="s">
        <v>10</v>
      </c>
      <c r="B5" s="6" t="s">
        <v>30</v>
      </c>
    </row>
    <row r="6" spans="1:3" ht="30" x14ac:dyDescent="0.25">
      <c r="A6" s="5" t="s">
        <v>11</v>
      </c>
      <c r="B6" s="6" t="s">
        <v>31</v>
      </c>
    </row>
    <row r="7" spans="1:3" x14ac:dyDescent="0.25">
      <c r="A7" s="5" t="s">
        <v>5</v>
      </c>
      <c r="B7" s="6" t="s">
        <v>24</v>
      </c>
    </row>
    <row r="8" spans="1:3" ht="30" customHeight="1" x14ac:dyDescent="0.25">
      <c r="A8" s="5" t="s">
        <v>6</v>
      </c>
      <c r="B8" s="6" t="s">
        <v>32</v>
      </c>
    </row>
    <row r="9" spans="1:3" x14ac:dyDescent="0.25">
      <c r="A9" s="5" t="s">
        <v>7</v>
      </c>
      <c r="B9" s="6" t="s">
        <v>18</v>
      </c>
    </row>
    <row r="10" spans="1:3" x14ac:dyDescent="0.25">
      <c r="A10" s="5" t="s">
        <v>12</v>
      </c>
      <c r="B10" s="6" t="s">
        <v>17</v>
      </c>
    </row>
    <row r="11" spans="1:3" x14ac:dyDescent="0.25">
      <c r="A11" s="5" t="s">
        <v>13</v>
      </c>
      <c r="B11" s="6" t="s">
        <v>37</v>
      </c>
    </row>
    <row r="12" spans="1:3" x14ac:dyDescent="0.25">
      <c r="A12" s="5" t="s">
        <v>8</v>
      </c>
      <c r="B12" s="7" t="s">
        <v>25</v>
      </c>
    </row>
    <row r="13" spans="1:3" ht="15" customHeight="1" x14ac:dyDescent="0.25">
      <c r="A13" s="5"/>
      <c r="B13" s="7" t="s">
        <v>26</v>
      </c>
    </row>
    <row r="14" spans="1:3" ht="30" x14ac:dyDescent="0.25">
      <c r="A14" s="5"/>
      <c r="B14" s="7" t="s">
        <v>39</v>
      </c>
    </row>
    <row r="16" spans="1:3" x14ac:dyDescent="0.25">
      <c r="A16" s="23" t="s">
        <v>34</v>
      </c>
      <c r="B16" s="24">
        <v>41608</v>
      </c>
    </row>
    <row r="17" spans="1:2" x14ac:dyDescent="0.25">
      <c r="A17" s="23"/>
      <c r="B17" s="23" t="s">
        <v>35</v>
      </c>
    </row>
    <row r="20" spans="1:2" ht="60" x14ac:dyDescent="0.25">
      <c r="A20" s="5" t="s">
        <v>36</v>
      </c>
      <c r="B20" s="6" t="s">
        <v>40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1" customFormat="1" ht="18.75" x14ac:dyDescent="0.3">
      <c r="A1" s="10" t="str">
        <f>Ficha!A2</f>
        <v>Determinantes Sociais de Saúde</v>
      </c>
    </row>
    <row r="2" spans="1:12" s="11" customFormat="1" ht="18.75" x14ac:dyDescent="0.3">
      <c r="A2" s="10" t="str">
        <f>Ficha!A3</f>
        <v>Indicadores socioeconômicos</v>
      </c>
    </row>
    <row r="3" spans="1:12" s="11" customFormat="1" ht="18.75" x14ac:dyDescent="0.3">
      <c r="A3" s="12" t="str">
        <f>Ficha!A4</f>
        <v>Ind010212 - Distribuição proporcional da população (15 anos ou mais), por ano, segundo região e escolaridade</v>
      </c>
    </row>
    <row r="4" spans="1:12" s="11" customFormat="1" ht="18.75" x14ac:dyDescent="0.3">
      <c r="A4" s="10" t="s">
        <v>38</v>
      </c>
    </row>
    <row r="5" spans="1:12" x14ac:dyDescent="0.25">
      <c r="A5" s="2" t="s">
        <v>22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4" t="s">
        <v>21</v>
      </c>
      <c r="B7" s="18">
        <v>27.65</v>
      </c>
      <c r="C7" s="18">
        <v>25.79</v>
      </c>
      <c r="D7" s="18">
        <v>24.81</v>
      </c>
      <c r="E7" s="18">
        <v>29.68</v>
      </c>
      <c r="F7" s="18">
        <v>27.81</v>
      </c>
      <c r="G7" s="18">
        <v>26.5</v>
      </c>
      <c r="H7" s="18">
        <v>25.93</v>
      </c>
      <c r="I7" s="18">
        <v>25.32</v>
      </c>
      <c r="J7" s="18">
        <v>24.14</v>
      </c>
      <c r="K7" s="18">
        <v>25.45</v>
      </c>
      <c r="L7" s="18">
        <v>22.06</v>
      </c>
    </row>
    <row r="8" spans="1:12" x14ac:dyDescent="0.25">
      <c r="A8" s="14" t="s">
        <v>20</v>
      </c>
      <c r="B8" s="18">
        <v>29.62</v>
      </c>
      <c r="C8" s="18">
        <v>30.05</v>
      </c>
      <c r="D8" s="18">
        <v>28.95</v>
      </c>
      <c r="E8" s="18">
        <v>29.39</v>
      </c>
      <c r="F8" s="18">
        <v>28.65</v>
      </c>
      <c r="G8" s="18">
        <v>27.43</v>
      </c>
      <c r="H8" s="18">
        <v>25.99</v>
      </c>
      <c r="I8" s="18">
        <v>24.52</v>
      </c>
      <c r="J8" s="18">
        <v>25.54</v>
      </c>
      <c r="K8" s="18">
        <v>21.47</v>
      </c>
      <c r="L8" s="18">
        <v>23.39</v>
      </c>
    </row>
    <row r="9" spans="1:12" x14ac:dyDescent="0.25">
      <c r="A9" s="14" t="s">
        <v>27</v>
      </c>
      <c r="B9" s="18">
        <v>19.760000000000002</v>
      </c>
      <c r="C9" s="18">
        <v>19.690000000000001</v>
      </c>
      <c r="D9" s="18">
        <v>20.16</v>
      </c>
      <c r="E9" s="18">
        <v>17.32</v>
      </c>
      <c r="F9" s="18">
        <v>18.59</v>
      </c>
      <c r="G9" s="18">
        <v>18.78</v>
      </c>
      <c r="H9" s="18">
        <v>19.48</v>
      </c>
      <c r="I9" s="18">
        <v>19.829999999999998</v>
      </c>
      <c r="J9" s="18">
        <v>18.45</v>
      </c>
      <c r="K9" s="18">
        <v>19.53</v>
      </c>
      <c r="L9" s="18">
        <v>19.32</v>
      </c>
    </row>
    <row r="10" spans="1:12" x14ac:dyDescent="0.25">
      <c r="A10" s="14" t="s">
        <v>28</v>
      </c>
      <c r="B10" s="18">
        <v>19.97</v>
      </c>
      <c r="C10" s="18">
        <v>21.36</v>
      </c>
      <c r="D10" s="18">
        <v>22.79</v>
      </c>
      <c r="E10" s="18">
        <v>20.309999999999999</v>
      </c>
      <c r="F10" s="18">
        <v>21.63</v>
      </c>
      <c r="G10" s="18">
        <v>23.62</v>
      </c>
      <c r="H10" s="18">
        <v>24.19</v>
      </c>
      <c r="I10" s="18">
        <v>25.65</v>
      </c>
      <c r="J10" s="18">
        <v>26.69</v>
      </c>
      <c r="K10" s="18">
        <v>27.7</v>
      </c>
      <c r="L10" s="18">
        <v>28.9</v>
      </c>
    </row>
    <row r="11" spans="1:12" x14ac:dyDescent="0.25">
      <c r="A11" s="14" t="s">
        <v>29</v>
      </c>
      <c r="B11" s="18">
        <v>3</v>
      </c>
      <c r="C11" s="18">
        <v>3.11</v>
      </c>
      <c r="D11" s="18">
        <v>3.3</v>
      </c>
      <c r="E11" s="18">
        <v>3.3</v>
      </c>
      <c r="F11" s="18">
        <v>3.33</v>
      </c>
      <c r="G11" s="18">
        <v>3.66</v>
      </c>
      <c r="H11" s="18">
        <v>4.41</v>
      </c>
      <c r="I11" s="18">
        <v>4.68</v>
      </c>
      <c r="J11" s="18">
        <v>5.18</v>
      </c>
      <c r="K11" s="18">
        <v>5.85</v>
      </c>
      <c r="L11" s="18">
        <v>6.33</v>
      </c>
    </row>
    <row r="12" spans="1:12" x14ac:dyDescent="0.25">
      <c r="A12" s="14" t="s">
        <v>19</v>
      </c>
      <c r="B12" s="18">
        <v>100</v>
      </c>
      <c r="C12" s="18">
        <v>100</v>
      </c>
      <c r="D12" s="18">
        <v>100</v>
      </c>
      <c r="E12" s="18">
        <v>100</v>
      </c>
      <c r="F12" s="18">
        <v>100</v>
      </c>
      <c r="G12" s="18">
        <v>100</v>
      </c>
      <c r="H12" s="18">
        <v>100</v>
      </c>
      <c r="I12" s="18">
        <v>100</v>
      </c>
      <c r="J12" s="18">
        <v>100</v>
      </c>
      <c r="K12" s="18">
        <v>100</v>
      </c>
      <c r="L12" s="18">
        <v>100</v>
      </c>
    </row>
    <row r="13" spans="1:12" x14ac:dyDescent="0.25">
      <c r="A13" t="s">
        <v>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5">
      <c r="A14" s="14" t="s">
        <v>21</v>
      </c>
      <c r="B14" s="19">
        <v>43.17</v>
      </c>
      <c r="C14" s="19">
        <v>41.11</v>
      </c>
      <c r="D14" s="19">
        <v>39.22</v>
      </c>
      <c r="E14" s="19">
        <v>37.64</v>
      </c>
      <c r="F14" s="19">
        <v>36.340000000000003</v>
      </c>
      <c r="G14" s="19">
        <v>34.590000000000003</v>
      </c>
      <c r="H14" s="19">
        <v>33.71</v>
      </c>
      <c r="I14" s="19">
        <v>31.83</v>
      </c>
      <c r="J14" s="19">
        <v>31.02</v>
      </c>
      <c r="K14" s="19">
        <v>30.92</v>
      </c>
      <c r="L14" s="19">
        <v>28.48</v>
      </c>
    </row>
    <row r="15" spans="1:12" x14ac:dyDescent="0.25">
      <c r="A15" s="14" t="s">
        <v>20</v>
      </c>
      <c r="B15" s="19">
        <v>27.07</v>
      </c>
      <c r="C15" s="19">
        <v>27.32</v>
      </c>
      <c r="D15" s="19">
        <v>27.08</v>
      </c>
      <c r="E15" s="19">
        <v>26.63</v>
      </c>
      <c r="F15" s="19">
        <v>26.58</v>
      </c>
      <c r="G15" s="19">
        <v>26.34</v>
      </c>
      <c r="H15" s="19">
        <v>24.95</v>
      </c>
      <c r="I15" s="19">
        <v>24.57</v>
      </c>
      <c r="J15" s="19">
        <v>24.41</v>
      </c>
      <c r="K15" s="19">
        <v>20.92</v>
      </c>
      <c r="L15" s="19">
        <v>22.68</v>
      </c>
    </row>
    <row r="16" spans="1:12" x14ac:dyDescent="0.25">
      <c r="A16" s="14" t="s">
        <v>27</v>
      </c>
      <c r="B16" s="19">
        <v>12.82</v>
      </c>
      <c r="C16" s="19">
        <v>13.07</v>
      </c>
      <c r="D16" s="19">
        <v>14.2</v>
      </c>
      <c r="E16" s="19">
        <v>14.89</v>
      </c>
      <c r="F16" s="19">
        <v>15</v>
      </c>
      <c r="G16" s="19">
        <v>15.61</v>
      </c>
      <c r="H16" s="19">
        <v>16.260000000000002</v>
      </c>
      <c r="I16" s="19">
        <v>16.649999999999999</v>
      </c>
      <c r="J16" s="19">
        <v>16.14</v>
      </c>
      <c r="K16" s="19">
        <v>17.260000000000002</v>
      </c>
      <c r="L16" s="19">
        <v>17.2</v>
      </c>
    </row>
    <row r="17" spans="1:12" x14ac:dyDescent="0.25">
      <c r="A17" s="14" t="s">
        <v>28</v>
      </c>
      <c r="B17" s="19">
        <v>14.03</v>
      </c>
      <c r="C17" s="19">
        <v>15.45</v>
      </c>
      <c r="D17" s="19">
        <v>16.36</v>
      </c>
      <c r="E17" s="19">
        <v>17.46</v>
      </c>
      <c r="F17" s="19">
        <v>18.72</v>
      </c>
      <c r="G17" s="19">
        <v>19.66</v>
      </c>
      <c r="H17" s="19">
        <v>21.09</v>
      </c>
      <c r="I17" s="19">
        <v>22.49</v>
      </c>
      <c r="J17" s="19">
        <v>23.62</v>
      </c>
      <c r="K17" s="19">
        <v>25.37</v>
      </c>
      <c r="L17" s="19">
        <v>25.97</v>
      </c>
    </row>
    <row r="18" spans="1:12" x14ac:dyDescent="0.25">
      <c r="A18" s="14" t="s">
        <v>29</v>
      </c>
      <c r="B18" s="19">
        <v>2.91</v>
      </c>
      <c r="C18" s="19">
        <v>3.06</v>
      </c>
      <c r="D18" s="19">
        <v>3.13</v>
      </c>
      <c r="E18" s="19">
        <v>3.38</v>
      </c>
      <c r="F18" s="19">
        <v>3.36</v>
      </c>
      <c r="G18" s="19">
        <v>3.79</v>
      </c>
      <c r="H18" s="19">
        <v>3.99</v>
      </c>
      <c r="I18" s="19">
        <v>4.46</v>
      </c>
      <c r="J18" s="19">
        <v>4.8099999999999996</v>
      </c>
      <c r="K18" s="19">
        <v>5.53</v>
      </c>
      <c r="L18" s="19">
        <v>5.67</v>
      </c>
    </row>
    <row r="19" spans="1:12" x14ac:dyDescent="0.25">
      <c r="A19" s="14" t="s">
        <v>19</v>
      </c>
      <c r="B19" s="18">
        <v>100</v>
      </c>
      <c r="C19" s="18">
        <v>100</v>
      </c>
      <c r="D19" s="18">
        <v>100</v>
      </c>
      <c r="E19" s="18">
        <v>100</v>
      </c>
      <c r="F19" s="18">
        <v>100</v>
      </c>
      <c r="G19" s="18">
        <v>100</v>
      </c>
      <c r="H19" s="18">
        <v>100</v>
      </c>
      <c r="I19" s="18">
        <v>100</v>
      </c>
      <c r="J19" s="18">
        <v>100</v>
      </c>
      <c r="K19" s="18">
        <v>100</v>
      </c>
      <c r="L19" s="18">
        <v>100</v>
      </c>
    </row>
    <row r="20" spans="1:12" x14ac:dyDescent="0.25">
      <c r="A20" t="s">
        <v>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5">
      <c r="A21" s="14" t="s">
        <v>21</v>
      </c>
      <c r="B21" s="18">
        <v>20.49</v>
      </c>
      <c r="C21" s="18">
        <v>19.739999999999998</v>
      </c>
      <c r="D21" s="18">
        <v>18.829999999999998</v>
      </c>
      <c r="E21" s="18">
        <v>18.12</v>
      </c>
      <c r="F21" s="18">
        <v>17.559999999999999</v>
      </c>
      <c r="G21" s="18">
        <v>16.64</v>
      </c>
      <c r="H21" s="18">
        <v>15.99</v>
      </c>
      <c r="I21" s="18">
        <v>15.82</v>
      </c>
      <c r="J21" s="18">
        <v>15.27</v>
      </c>
      <c r="K21" s="18">
        <v>14.96</v>
      </c>
      <c r="L21" s="18">
        <v>13.23</v>
      </c>
    </row>
    <row r="22" spans="1:12" x14ac:dyDescent="0.25">
      <c r="A22" s="14" t="s">
        <v>20</v>
      </c>
      <c r="B22" s="18">
        <v>30.47</v>
      </c>
      <c r="C22" s="18">
        <v>29.61</v>
      </c>
      <c r="D22" s="18">
        <v>28.43</v>
      </c>
      <c r="E22" s="18">
        <v>27.16</v>
      </c>
      <c r="F22" s="18">
        <v>26.75</v>
      </c>
      <c r="G22" s="18">
        <v>25.8</v>
      </c>
      <c r="H22" s="18">
        <v>24.51</v>
      </c>
      <c r="I22" s="18">
        <v>23.52</v>
      </c>
      <c r="J22" s="18">
        <v>23.36</v>
      </c>
      <c r="K22" s="18">
        <v>20.94</v>
      </c>
      <c r="L22" s="18">
        <v>21.49</v>
      </c>
    </row>
    <row r="23" spans="1:12" x14ac:dyDescent="0.25">
      <c r="A23" s="14" t="s">
        <v>27</v>
      </c>
      <c r="B23" s="18">
        <v>19.53</v>
      </c>
      <c r="C23" s="18">
        <v>19.260000000000002</v>
      </c>
      <c r="D23" s="18">
        <v>19.670000000000002</v>
      </c>
      <c r="E23" s="18">
        <v>19.91</v>
      </c>
      <c r="F23" s="18">
        <v>19.57</v>
      </c>
      <c r="G23" s="18">
        <v>19.21</v>
      </c>
      <c r="H23" s="18">
        <v>19.829999999999998</v>
      </c>
      <c r="I23" s="18">
        <v>19.66</v>
      </c>
      <c r="J23" s="18">
        <v>18.73</v>
      </c>
      <c r="K23" s="18">
        <v>19.43</v>
      </c>
      <c r="L23" s="18">
        <v>19.32</v>
      </c>
    </row>
    <row r="24" spans="1:12" x14ac:dyDescent="0.25">
      <c r="A24" s="14" t="s">
        <v>28</v>
      </c>
      <c r="B24" s="18">
        <v>22.43</v>
      </c>
      <c r="C24" s="18">
        <v>23.99</v>
      </c>
      <c r="D24" s="18">
        <v>25.37</v>
      </c>
      <c r="E24" s="18">
        <v>26.9</v>
      </c>
      <c r="F24" s="18">
        <v>27.99</v>
      </c>
      <c r="G24" s="18">
        <v>29.54</v>
      </c>
      <c r="H24" s="18">
        <v>30.44</v>
      </c>
      <c r="I24" s="18">
        <v>31.52</v>
      </c>
      <c r="J24" s="18">
        <v>32.31</v>
      </c>
      <c r="K24" s="18">
        <v>33.47</v>
      </c>
      <c r="L24" s="18">
        <v>34.380000000000003</v>
      </c>
    </row>
    <row r="25" spans="1:12" x14ac:dyDescent="0.25">
      <c r="A25" s="14" t="s">
        <v>29</v>
      </c>
      <c r="B25" s="18">
        <v>7.08</v>
      </c>
      <c r="C25" s="18">
        <v>7.39</v>
      </c>
      <c r="D25" s="18">
        <v>7.7</v>
      </c>
      <c r="E25" s="18">
        <v>7.92</v>
      </c>
      <c r="F25" s="18">
        <v>8.1300000000000008</v>
      </c>
      <c r="G25" s="18">
        <v>8.82</v>
      </c>
      <c r="H25" s="18">
        <v>9.23</v>
      </c>
      <c r="I25" s="18">
        <v>9.48</v>
      </c>
      <c r="J25" s="18">
        <v>10.33</v>
      </c>
      <c r="K25" s="18">
        <v>11.2</v>
      </c>
      <c r="L25" s="18">
        <v>11.56</v>
      </c>
    </row>
    <row r="26" spans="1:12" x14ac:dyDescent="0.25">
      <c r="A26" s="14" t="s">
        <v>19</v>
      </c>
      <c r="B26" s="18">
        <v>100</v>
      </c>
      <c r="C26" s="18">
        <v>100</v>
      </c>
      <c r="D26" s="18">
        <v>100</v>
      </c>
      <c r="E26" s="18">
        <v>100</v>
      </c>
      <c r="F26" s="18">
        <v>100</v>
      </c>
      <c r="G26" s="18">
        <v>100</v>
      </c>
      <c r="H26" s="18">
        <v>100</v>
      </c>
      <c r="I26" s="18">
        <v>100</v>
      </c>
      <c r="J26" s="18">
        <v>100</v>
      </c>
      <c r="K26" s="18">
        <v>100</v>
      </c>
      <c r="L26" s="18">
        <v>100</v>
      </c>
    </row>
    <row r="27" spans="1:12" x14ac:dyDescent="0.25">
      <c r="A27" t="s">
        <v>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25">
      <c r="A28" s="14" t="s">
        <v>21</v>
      </c>
      <c r="B28" s="18">
        <v>21.42</v>
      </c>
      <c r="C28" s="18">
        <v>19.940000000000001</v>
      </c>
      <c r="D28" s="18">
        <v>18.989999999999998</v>
      </c>
      <c r="E28" s="18">
        <v>18.600000000000001</v>
      </c>
      <c r="F28" s="18">
        <v>18.04</v>
      </c>
      <c r="G28" s="18">
        <v>16.75</v>
      </c>
      <c r="H28" s="18">
        <v>16.82</v>
      </c>
      <c r="I28" s="18">
        <v>16.329999999999998</v>
      </c>
      <c r="J28" s="18">
        <v>15.63</v>
      </c>
      <c r="K28" s="18">
        <v>15.77</v>
      </c>
      <c r="L28" s="18">
        <v>13.79</v>
      </c>
    </row>
    <row r="29" spans="1:12" x14ac:dyDescent="0.25">
      <c r="A29" s="14" t="s">
        <v>20</v>
      </c>
      <c r="B29" s="18">
        <v>34.090000000000003</v>
      </c>
      <c r="C29" s="18">
        <v>33.31</v>
      </c>
      <c r="D29" s="18">
        <v>31.58</v>
      </c>
      <c r="E29" s="18">
        <v>30.67</v>
      </c>
      <c r="F29" s="18">
        <v>30.12</v>
      </c>
      <c r="G29" s="18">
        <v>29.72</v>
      </c>
      <c r="H29" s="18">
        <v>29.1</v>
      </c>
      <c r="I29" s="18">
        <v>26.72</v>
      </c>
      <c r="J29" s="18">
        <v>26.82</v>
      </c>
      <c r="K29" s="18">
        <v>24.93</v>
      </c>
      <c r="L29" s="18">
        <v>26.03</v>
      </c>
    </row>
    <row r="30" spans="1:12" x14ac:dyDescent="0.25">
      <c r="A30" s="14" t="s">
        <v>27</v>
      </c>
      <c r="B30" s="18">
        <v>18.75</v>
      </c>
      <c r="C30" s="18">
        <v>19.21</v>
      </c>
      <c r="D30" s="18">
        <v>19.77</v>
      </c>
      <c r="E30" s="18">
        <v>19.420000000000002</v>
      </c>
      <c r="F30" s="18">
        <v>19.07</v>
      </c>
      <c r="G30" s="18">
        <v>19.309999999999999</v>
      </c>
      <c r="H30" s="18">
        <v>19.25</v>
      </c>
      <c r="I30" s="18">
        <v>20.13</v>
      </c>
      <c r="J30" s="18">
        <v>19.47</v>
      </c>
      <c r="K30" s="18">
        <v>19.89</v>
      </c>
      <c r="L30" s="18">
        <v>20.02</v>
      </c>
    </row>
    <row r="31" spans="1:12" x14ac:dyDescent="0.25">
      <c r="A31" s="14" t="s">
        <v>28</v>
      </c>
      <c r="B31" s="18">
        <v>19.91</v>
      </c>
      <c r="C31" s="18">
        <v>21.36</v>
      </c>
      <c r="D31" s="18">
        <v>23.02</v>
      </c>
      <c r="E31" s="18">
        <v>24.17</v>
      </c>
      <c r="F31" s="18">
        <v>25.36</v>
      </c>
      <c r="G31" s="18">
        <v>26.43</v>
      </c>
      <c r="H31" s="18">
        <v>26.57</v>
      </c>
      <c r="I31" s="18">
        <v>27.18</v>
      </c>
      <c r="J31" s="18">
        <v>28.5</v>
      </c>
      <c r="K31" s="18">
        <v>29.74</v>
      </c>
      <c r="L31" s="18">
        <v>29.65</v>
      </c>
    </row>
    <row r="32" spans="1:12" x14ac:dyDescent="0.25">
      <c r="A32" s="14" t="s">
        <v>29</v>
      </c>
      <c r="B32" s="18">
        <v>5.81</v>
      </c>
      <c r="C32" s="18">
        <v>6.18</v>
      </c>
      <c r="D32" s="18">
        <v>6.64</v>
      </c>
      <c r="E32" s="18">
        <v>7.14</v>
      </c>
      <c r="F32" s="18">
        <v>7.41</v>
      </c>
      <c r="G32" s="18">
        <v>7.8</v>
      </c>
      <c r="H32" s="18">
        <v>8.27</v>
      </c>
      <c r="I32" s="18">
        <v>9.65</v>
      </c>
      <c r="J32" s="18">
        <v>9.58</v>
      </c>
      <c r="K32" s="18">
        <v>9.67</v>
      </c>
      <c r="L32" s="18">
        <v>10.51</v>
      </c>
    </row>
    <row r="33" spans="1:12" x14ac:dyDescent="0.25">
      <c r="A33" s="14" t="s">
        <v>19</v>
      </c>
      <c r="B33" s="18">
        <v>100</v>
      </c>
      <c r="C33" s="18">
        <v>100</v>
      </c>
      <c r="D33" s="18">
        <v>100</v>
      </c>
      <c r="E33" s="18">
        <v>100</v>
      </c>
      <c r="F33" s="18">
        <v>100</v>
      </c>
      <c r="G33" s="18">
        <v>100</v>
      </c>
      <c r="H33" s="18">
        <v>100</v>
      </c>
      <c r="I33" s="18">
        <v>100</v>
      </c>
      <c r="J33" s="18">
        <v>100</v>
      </c>
      <c r="K33" s="18">
        <v>100</v>
      </c>
      <c r="L33" s="18">
        <v>100</v>
      </c>
    </row>
    <row r="34" spans="1:12" x14ac:dyDescent="0.25">
      <c r="A34" t="s">
        <v>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x14ac:dyDescent="0.25">
      <c r="A35" s="14" t="s">
        <v>21</v>
      </c>
      <c r="B35" s="18">
        <v>26.12</v>
      </c>
      <c r="C35" s="18">
        <v>23.96</v>
      </c>
      <c r="D35" s="18">
        <v>22.97</v>
      </c>
      <c r="E35" s="18">
        <v>22</v>
      </c>
      <c r="F35" s="18">
        <v>21.35</v>
      </c>
      <c r="G35" s="18">
        <v>20.05</v>
      </c>
      <c r="H35" s="18">
        <v>20.39</v>
      </c>
      <c r="I35" s="18">
        <v>19.23</v>
      </c>
      <c r="J35" s="18">
        <v>18.53</v>
      </c>
      <c r="K35" s="18">
        <v>18.21</v>
      </c>
      <c r="L35" s="18">
        <v>16.559999999999999</v>
      </c>
    </row>
    <row r="36" spans="1:12" x14ac:dyDescent="0.25">
      <c r="A36" s="14" t="s">
        <v>20</v>
      </c>
      <c r="B36" s="18">
        <v>31.26</v>
      </c>
      <c r="C36" s="18">
        <v>30.29</v>
      </c>
      <c r="D36" s="18">
        <v>29.77</v>
      </c>
      <c r="E36" s="18">
        <v>29.02</v>
      </c>
      <c r="F36" s="18">
        <v>28.19</v>
      </c>
      <c r="G36" s="18">
        <v>27.53</v>
      </c>
      <c r="H36" s="18">
        <v>25.78</v>
      </c>
      <c r="I36" s="18">
        <v>24.2</v>
      </c>
      <c r="J36" s="18">
        <v>24.04</v>
      </c>
      <c r="K36" s="18">
        <v>19.61</v>
      </c>
      <c r="L36" s="18">
        <v>20.62</v>
      </c>
    </row>
    <row r="37" spans="1:12" x14ac:dyDescent="0.25">
      <c r="A37" s="14" t="s">
        <v>27</v>
      </c>
      <c r="B37" s="18">
        <v>17.48</v>
      </c>
      <c r="C37" s="18">
        <v>17.98</v>
      </c>
      <c r="D37" s="18">
        <v>18.190000000000001</v>
      </c>
      <c r="E37" s="18">
        <v>18.97</v>
      </c>
      <c r="F37" s="18">
        <v>18.55</v>
      </c>
      <c r="G37" s="18">
        <v>19.059999999999999</v>
      </c>
      <c r="H37" s="18">
        <v>19.149999999999999</v>
      </c>
      <c r="I37" s="18">
        <v>19.48</v>
      </c>
      <c r="J37" s="18">
        <v>18.75</v>
      </c>
      <c r="K37" s="18">
        <v>19.89</v>
      </c>
      <c r="L37" s="18">
        <v>20.03</v>
      </c>
    </row>
    <row r="38" spans="1:12" x14ac:dyDescent="0.25">
      <c r="A38" s="14" t="s">
        <v>28</v>
      </c>
      <c r="B38" s="18">
        <v>19.489999999999998</v>
      </c>
      <c r="C38" s="18">
        <v>21.85</v>
      </c>
      <c r="D38" s="18">
        <v>22.81</v>
      </c>
      <c r="E38" s="18">
        <v>23.37</v>
      </c>
      <c r="F38" s="18">
        <v>24.7</v>
      </c>
      <c r="G38" s="18">
        <v>25.79</v>
      </c>
      <c r="H38" s="18">
        <v>25.96</v>
      </c>
      <c r="I38" s="18">
        <v>28.15</v>
      </c>
      <c r="J38" s="18">
        <v>28.84</v>
      </c>
      <c r="K38" s="18">
        <v>31.12</v>
      </c>
      <c r="L38" s="18">
        <v>31.07</v>
      </c>
    </row>
    <row r="39" spans="1:12" x14ac:dyDescent="0.25">
      <c r="A39" s="14" t="s">
        <v>29</v>
      </c>
      <c r="B39" s="18">
        <v>5.65</v>
      </c>
      <c r="C39" s="18">
        <v>5.92</v>
      </c>
      <c r="D39" s="18">
        <v>6.27</v>
      </c>
      <c r="E39" s="18">
        <v>6.64</v>
      </c>
      <c r="F39" s="18">
        <v>7.21</v>
      </c>
      <c r="G39" s="18">
        <v>7.57</v>
      </c>
      <c r="H39" s="18">
        <v>8.7200000000000006</v>
      </c>
      <c r="I39" s="18">
        <v>8.94</v>
      </c>
      <c r="J39" s="18">
        <v>9.84</v>
      </c>
      <c r="K39" s="18">
        <v>11.18</v>
      </c>
      <c r="L39" s="18">
        <v>11.71</v>
      </c>
    </row>
    <row r="40" spans="1:12" x14ac:dyDescent="0.25">
      <c r="A40" s="14" t="s">
        <v>19</v>
      </c>
      <c r="B40" s="18">
        <v>100</v>
      </c>
      <c r="C40" s="18">
        <v>100</v>
      </c>
      <c r="D40" s="18">
        <v>100</v>
      </c>
      <c r="E40" s="18">
        <v>100</v>
      </c>
      <c r="F40" s="18">
        <v>100</v>
      </c>
      <c r="G40" s="18">
        <v>100</v>
      </c>
      <c r="H40" s="18">
        <v>100</v>
      </c>
      <c r="I40" s="18">
        <v>100</v>
      </c>
      <c r="J40" s="18">
        <v>100</v>
      </c>
      <c r="K40" s="18">
        <v>100</v>
      </c>
      <c r="L40" s="18">
        <v>100</v>
      </c>
    </row>
    <row r="41" spans="1:12" x14ac:dyDescent="0.25">
      <c r="A41" s="8" t="s">
        <v>16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x14ac:dyDescent="0.25">
      <c r="A42" s="14" t="s">
        <v>21</v>
      </c>
      <c r="B42" s="18">
        <v>27.56</v>
      </c>
      <c r="C42" s="18">
        <v>26.21</v>
      </c>
      <c r="D42" s="18">
        <v>25.02</v>
      </c>
      <c r="E42" s="18">
        <v>24.55</v>
      </c>
      <c r="F42" s="18">
        <v>23.68</v>
      </c>
      <c r="G42" s="18">
        <v>22.42</v>
      </c>
      <c r="H42" s="18">
        <v>21.91</v>
      </c>
      <c r="I42" s="18">
        <v>21.14</v>
      </c>
      <c r="J42" s="18">
        <v>20.440000000000001</v>
      </c>
      <c r="K42" s="18">
        <v>20.41</v>
      </c>
      <c r="L42" s="18">
        <v>18.350000000000001</v>
      </c>
    </row>
    <row r="43" spans="1:12" x14ac:dyDescent="0.25">
      <c r="A43" s="14" t="s">
        <v>20</v>
      </c>
      <c r="B43" s="18">
        <v>30.12</v>
      </c>
      <c r="C43" s="18">
        <v>29.62</v>
      </c>
      <c r="D43" s="18">
        <v>28.67</v>
      </c>
      <c r="E43" s="18">
        <v>27.83</v>
      </c>
      <c r="F43" s="18">
        <v>27.45</v>
      </c>
      <c r="G43" s="18">
        <v>26.77</v>
      </c>
      <c r="H43" s="18">
        <v>25.51</v>
      </c>
      <c r="I43" s="18">
        <v>24.4</v>
      </c>
      <c r="J43" s="18">
        <v>24.37</v>
      </c>
      <c r="K43" s="18">
        <v>21.46</v>
      </c>
      <c r="L43" s="18">
        <v>22.56</v>
      </c>
    </row>
    <row r="44" spans="1:12" x14ac:dyDescent="0.25">
      <c r="A44" s="14" t="s">
        <v>27</v>
      </c>
      <c r="B44" s="18">
        <v>17.46</v>
      </c>
      <c r="C44" s="18">
        <v>17.5</v>
      </c>
      <c r="D44" s="18">
        <v>18.12</v>
      </c>
      <c r="E44" s="18">
        <v>18.23</v>
      </c>
      <c r="F44" s="18">
        <v>18.13</v>
      </c>
      <c r="G44" s="18">
        <v>18.22</v>
      </c>
      <c r="H44" s="18">
        <v>18.71</v>
      </c>
      <c r="I44" s="18">
        <v>18.920000000000002</v>
      </c>
      <c r="J44" s="18">
        <v>18.12</v>
      </c>
      <c r="K44" s="18">
        <v>18.96</v>
      </c>
      <c r="L44" s="18">
        <v>18.91</v>
      </c>
    </row>
    <row r="45" spans="1:12" x14ac:dyDescent="0.25">
      <c r="A45" s="14" t="s">
        <v>28</v>
      </c>
      <c r="B45" s="18">
        <v>19.43</v>
      </c>
      <c r="C45" s="18">
        <v>20.97</v>
      </c>
      <c r="D45" s="18">
        <v>22.24</v>
      </c>
      <c r="E45" s="18">
        <v>23.23</v>
      </c>
      <c r="F45" s="18">
        <v>24.42</v>
      </c>
      <c r="G45" s="18">
        <v>25.73</v>
      </c>
      <c r="H45" s="18">
        <v>26.58</v>
      </c>
      <c r="I45" s="18">
        <v>27.78</v>
      </c>
      <c r="J45" s="18">
        <v>28.75</v>
      </c>
      <c r="K45" s="18">
        <v>30.13</v>
      </c>
      <c r="L45" s="18">
        <v>30.75</v>
      </c>
    </row>
    <row r="46" spans="1:12" x14ac:dyDescent="0.25">
      <c r="A46" s="16" t="s">
        <v>29</v>
      </c>
      <c r="B46" s="21">
        <v>5.44</v>
      </c>
      <c r="C46" s="21">
        <v>5.7</v>
      </c>
      <c r="D46" s="21">
        <v>5.96</v>
      </c>
      <c r="E46" s="21">
        <v>6.16</v>
      </c>
      <c r="F46" s="21">
        <v>6.33</v>
      </c>
      <c r="G46" s="21">
        <v>6.86</v>
      </c>
      <c r="H46" s="21">
        <v>7.29</v>
      </c>
      <c r="I46" s="21">
        <v>7.76</v>
      </c>
      <c r="J46" s="21">
        <v>8.32</v>
      </c>
      <c r="K46" s="21">
        <v>9.0399999999999991</v>
      </c>
      <c r="L46" s="21">
        <v>9.43</v>
      </c>
    </row>
    <row r="47" spans="1:12" x14ac:dyDescent="0.25">
      <c r="A47" s="15" t="s">
        <v>19</v>
      </c>
      <c r="B47" s="22">
        <v>100</v>
      </c>
      <c r="C47" s="22">
        <v>100</v>
      </c>
      <c r="D47" s="22">
        <v>100</v>
      </c>
      <c r="E47" s="22">
        <v>100</v>
      </c>
      <c r="F47" s="22">
        <v>100</v>
      </c>
      <c r="G47" s="22">
        <v>100</v>
      </c>
      <c r="H47" s="22">
        <v>100</v>
      </c>
      <c r="I47" s="22">
        <v>100</v>
      </c>
      <c r="J47" s="22">
        <v>100</v>
      </c>
      <c r="K47" s="22">
        <v>100</v>
      </c>
      <c r="L47" s="22">
        <v>100</v>
      </c>
    </row>
    <row r="48" spans="1:12" x14ac:dyDescent="0.25">
      <c r="A48" s="9" t="s">
        <v>15</v>
      </c>
    </row>
    <row r="49" spans="1:13" x14ac:dyDescent="0.25">
      <c r="A49" s="29" t="str">
        <f>Ficha!$B$7</f>
        <v>Pesquisa Nacional por Amostra de Domicílios (PNAD)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13"/>
    </row>
    <row r="50" spans="1:13" x14ac:dyDescent="0.25">
      <c r="A50" t="s">
        <v>14</v>
      </c>
    </row>
    <row r="51" spans="1:13" x14ac:dyDescent="0.25">
      <c r="A51" s="29" t="str">
        <f>Ficha!$B$12</f>
        <v>1. As proporções são calculadas desconsiderando os casos sem declaração e os não aplicáveis.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13"/>
    </row>
    <row r="52" spans="1:13" x14ac:dyDescent="0.25">
      <c r="A52" s="29" t="str">
        <f>Ficha!$B$13</f>
        <v>2. Informações da PNAD não disponíveis, até o ano de 2003, para as áreas rurais de RO, AC, AM, RR, PA e AP.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3"/>
    </row>
    <row r="53" spans="1:13" x14ac:dyDescent="0.25">
      <c r="A53" s="29" t="str">
        <f>Ficha!$B$14</f>
        <v>3. Os valores das PNAD 2001 a 2012 estão ponderados considerando os pesos amostrais disponibilizados após a publicação do Censo 2010.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13"/>
    </row>
    <row r="55" spans="1:13" x14ac:dyDescent="0.25">
      <c r="A55" s="23" t="s">
        <v>34</v>
      </c>
      <c r="B55" s="24">
        <f>Ficha!B16</f>
        <v>41608</v>
      </c>
    </row>
    <row r="56" spans="1:13" x14ac:dyDescent="0.25">
      <c r="A56" s="23"/>
      <c r="B56" s="26" t="str">
        <f>Ficha!B17</f>
        <v>CEPI-DSS/ ENSP/FIOCRUZ</v>
      </c>
    </row>
  </sheetData>
  <mergeCells count="4">
    <mergeCell ref="A51:L51"/>
    <mergeCell ref="A49:L49"/>
    <mergeCell ref="A52:L52"/>
    <mergeCell ref="A53:L53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socioeconômicos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Ind010212 - Distribuição proporcional da população (15 anos ou mais), por ano, segundo região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38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15</v>
      </c>
    </row>
    <row r="60" spans="1:11" x14ac:dyDescent="0.25">
      <c r="A60" s="29" t="str">
        <f>Ficha!$B$7</f>
        <v>Pesquisa Nacional por Amostra de Domicílios (PNAD)</v>
      </c>
      <c r="B60" s="29"/>
      <c r="C60" s="29"/>
      <c r="D60" s="29"/>
      <c r="E60" s="29"/>
      <c r="F60" s="29"/>
      <c r="G60" s="29"/>
      <c r="H60" s="29"/>
      <c r="I60" s="29"/>
      <c r="J60" s="29"/>
      <c r="K60" s="13"/>
    </row>
    <row r="61" spans="1:11" x14ac:dyDescent="0.25">
      <c r="A61" t="s">
        <v>14</v>
      </c>
    </row>
    <row r="62" spans="1:11" x14ac:dyDescent="0.25">
      <c r="A62" s="29" t="str">
        <f>Ficha!$B$12</f>
        <v>1. As proporções são calculadas desconsiderando os casos sem declaração e os não aplicáveis.</v>
      </c>
      <c r="B62" s="29"/>
      <c r="C62" s="29"/>
      <c r="D62" s="29"/>
      <c r="E62" s="29"/>
      <c r="F62" s="29"/>
      <c r="G62" s="29"/>
      <c r="H62" s="29"/>
      <c r="I62" s="29"/>
      <c r="J62" s="29"/>
      <c r="K62" s="13"/>
    </row>
    <row r="63" spans="1:11" x14ac:dyDescent="0.25">
      <c r="A63" s="29" t="str">
        <f>Ficha!$B$13</f>
        <v>2. Informações da PNAD não disponíveis, até o ano de 2003, para as áreas rurais de RO, AC, AM, RR, PA e AP.</v>
      </c>
      <c r="B63" s="29"/>
      <c r="C63" s="29"/>
      <c r="D63" s="29"/>
      <c r="E63" s="29"/>
      <c r="F63" s="29"/>
      <c r="G63" s="29"/>
      <c r="H63" s="29"/>
      <c r="I63" s="29"/>
      <c r="J63" s="29"/>
      <c r="K63" s="13"/>
    </row>
    <row r="64" spans="1:11" x14ac:dyDescent="0.25">
      <c r="A64" s="29" t="str">
        <f>Ficha!$B$14</f>
        <v>3. Os valores das PNAD 2001 a 2012 estão ponderados considerando os pesos amostrais disponibilizados após a publicação do Censo 2010.</v>
      </c>
      <c r="B64" s="29"/>
      <c r="C64" s="29"/>
      <c r="D64" s="29"/>
      <c r="E64" s="29"/>
      <c r="F64" s="29"/>
      <c r="G64" s="29"/>
      <c r="H64" s="29"/>
      <c r="I64" s="29"/>
      <c r="J64" s="29"/>
      <c r="K64" s="13"/>
    </row>
    <row r="66" spans="1:2" x14ac:dyDescent="0.25">
      <c r="A66" s="23" t="s">
        <v>34</v>
      </c>
      <c r="B66" s="24">
        <f>Ficha!B16</f>
        <v>41608</v>
      </c>
    </row>
    <row r="67" spans="1:2" x14ac:dyDescent="0.25">
      <c r="A67" s="23"/>
      <c r="B67" s="26" t="str">
        <f>Ficha!B17</f>
        <v>CEPI-DSS/ ENSP/FIOCRUZ</v>
      </c>
    </row>
  </sheetData>
  <mergeCells count="4">
    <mergeCell ref="A62:J62"/>
    <mergeCell ref="A63:J63"/>
    <mergeCell ref="A60:J60"/>
    <mergeCell ref="A64:J6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2013-12-19T16:02:34Z</cp:lastPrinted>
  <dcterms:created xsi:type="dcterms:W3CDTF">2011-12-20T12:08:29Z</dcterms:created>
  <dcterms:modified xsi:type="dcterms:W3CDTF">2013-12-19T16:02:57Z</dcterms:modified>
</cp:coreProperties>
</file>