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7" i="9" l="1"/>
  <c r="B77" i="10"/>
  <c r="A64" i="9" l="1"/>
  <c r="A74" i="10"/>
  <c r="A2" i="9"/>
  <c r="B66" i="9"/>
  <c r="A63" i="9"/>
  <c r="A62" i="9"/>
  <c r="A60" i="9"/>
  <c r="A3" i="9"/>
  <c r="A1" i="9"/>
  <c r="B76" i="10"/>
  <c r="A73" i="10"/>
  <c r="A72" i="10"/>
  <c r="A70" i="10"/>
  <c r="A1" i="10"/>
  <c r="A2" i="10"/>
  <c r="A3" i="10"/>
</calcChain>
</file>

<file path=xl/sharedStrings.xml><?xml version="1.0" encoding="utf-8"?>
<sst xmlns="http://schemas.openxmlformats.org/spreadsheetml/2006/main" count="109" uniqueCount="46">
  <si>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</si>
  <si>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</si>
  <si>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</si>
  <si>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</si>
  <si>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</si>
  <si>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</si>
  <si>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</si>
  <si>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</si>
  <si>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</si>
  <si>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</si>
  <si>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</si>
  <si>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</si>
  <si>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</si>
  <si>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</si>
  <si>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</si>
  <si>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</si>
  <si>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</si>
  <si>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</si>
  <si>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</si>
  <si>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</si>
  <si>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</si>
  <si>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</si>
  <si>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</si>
  <si>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</si>
  <si>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</si>
  <si>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Distribuição proporcional (%) da população residente de 18 a 24 anos de idade, por grupos de anos de estudo.</t>
  </si>
  <si>
    <t>Distribuição proporcional da população (18 a 24 anos) segundo nível de escolaridade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</si>
  <si>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</si>
  <si>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</si>
  <si>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</si>
  <si>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</si>
  <si>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</si>
  <si>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</si>
  <si>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</si>
  <si>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</si>
  <si>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</si>
  <si>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</si>
  <si>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Número de pessoas residentes de 18 a 24 anos de idade, por grupo de anos de estudo /
População total residente desta faixa etária * 100</t>
  </si>
  <si>
    <t>Ind010213RM - Distribuição proporcional da população (18 a 24 anos), por ano, segundo região metropolitana e escolaridade</t>
  </si>
  <si>
    <t>Como Citar</t>
  </si>
  <si>
    <t>CEPI-DSS/ ENSP/FIOCRUZ</t>
  </si>
  <si>
    <t>2001-2009, 2011-2012</t>
  </si>
  <si>
    <t>3. Os valores das PNAD 2001 a 2012 estão ponderados considerando os pesos amostrais disponibilizados após a publicação do Censo 2010.</t>
  </si>
  <si>
    <t>Período:2001-2009, 2011-2012</t>
  </si>
  <si>
    <t>*</t>
  </si>
  <si>
    <t>Ind010213RM - Distribuição proporcional da população (18 a 24 anos), por ano, segundo região metropolitana e escolaridade [Internet]. Rio de Janeiro: Portal Determinantes Sociais da Saúde. Observatório sobre Iniquidades em Saúde. CEPI-DSS/ENSP/FIOCRUZ; 2013 Nov 30. Disponível em: http://dssbr.org/site/wp-content/uploads/2013/12/Ind010213RM-20131130.xlsx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</si>
</sst>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1" applyNumberFormat="1" applyFont="1"/>
    <xf numFmtId="0" fontId="3" fillId="0" borderId="0" xfId="0" applyFont="1" applyAlignment="1">
      <alignment vertical="top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#,##0_);_(* \(#,##0\);_(* "-"??_);_(@_)</c:formatCode>
                <c:ptCount val="11"/>
                <c:pt idx="0">
                  <c:v>9.31</c:v>
                </c:pt>
                <c:pt idx="1">
                  <c:v>7.71</c:v>
                </c:pt>
                <c:pt idx="2">
                  <c:v>8.06</c:v>
                </c:pt>
                <c:pt idx="3">
                  <c:v>8.08</c:v>
                </c:pt>
                <c:pt idx="4">
                  <c:v>7.09</c:v>
                </c:pt>
                <c:pt idx="5">
                  <c:v>5.85</c:v>
                </c:pt>
                <c:pt idx="6">
                  <c:v>5.59</c:v>
                </c:pt>
                <c:pt idx="7">
                  <c:v>4.9800000000000004</c:v>
                </c:pt>
                <c:pt idx="8">
                  <c:v>4.84</c:v>
                </c:pt>
                <c:pt idx="9">
                  <c:v>4.92</c:v>
                </c:pt>
                <c:pt idx="10">
                  <c:v>4.63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#,##0_);_(* \(#,##0\);_(* "-"??_);_(@_)</c:formatCode>
                <c:ptCount val="11"/>
                <c:pt idx="0">
                  <c:v>26.75</c:v>
                </c:pt>
                <c:pt idx="1">
                  <c:v>26.72</c:v>
                </c:pt>
                <c:pt idx="2">
                  <c:v>25.49</c:v>
                </c:pt>
                <c:pt idx="3">
                  <c:v>20.98</c:v>
                </c:pt>
                <c:pt idx="4">
                  <c:v>20.47</c:v>
                </c:pt>
                <c:pt idx="5">
                  <c:v>19.97</c:v>
                </c:pt>
                <c:pt idx="6">
                  <c:v>15.82</c:v>
                </c:pt>
                <c:pt idx="7">
                  <c:v>16.09</c:v>
                </c:pt>
                <c:pt idx="8">
                  <c:v>18.13</c:v>
                </c:pt>
                <c:pt idx="9">
                  <c:v>12.47</c:v>
                </c:pt>
                <c:pt idx="10">
                  <c:v>12.06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#,##0_);_(* \(#,##0\);_(* "-"??_);_(@_)</c:formatCode>
                <c:ptCount val="11"/>
                <c:pt idx="0">
                  <c:v>35.299999999999997</c:v>
                </c:pt>
                <c:pt idx="1">
                  <c:v>33.729999999999997</c:v>
                </c:pt>
                <c:pt idx="2">
                  <c:v>34.44</c:v>
                </c:pt>
                <c:pt idx="3">
                  <c:v>34.42</c:v>
                </c:pt>
                <c:pt idx="4">
                  <c:v>33.68</c:v>
                </c:pt>
                <c:pt idx="5">
                  <c:v>33.119999999999997</c:v>
                </c:pt>
                <c:pt idx="6">
                  <c:v>32.04</c:v>
                </c:pt>
                <c:pt idx="7">
                  <c:v>32</c:v>
                </c:pt>
                <c:pt idx="8">
                  <c:v>31.88</c:v>
                </c:pt>
                <c:pt idx="9">
                  <c:v>31.39</c:v>
                </c:pt>
                <c:pt idx="10">
                  <c:v>31.98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#,##0_);_(* \(#,##0\);_(* "-"??_);_(@_)</c:formatCode>
                <c:ptCount val="11"/>
                <c:pt idx="0">
                  <c:v>26.96</c:v>
                </c:pt>
                <c:pt idx="1">
                  <c:v>30.09</c:v>
                </c:pt>
                <c:pt idx="2">
                  <c:v>30.66</c:v>
                </c:pt>
                <c:pt idx="3">
                  <c:v>34.61</c:v>
                </c:pt>
                <c:pt idx="4">
                  <c:v>36.880000000000003</c:v>
                </c:pt>
                <c:pt idx="5">
                  <c:v>38.42</c:v>
                </c:pt>
                <c:pt idx="6">
                  <c:v>43.85</c:v>
                </c:pt>
                <c:pt idx="7">
                  <c:v>44.26</c:v>
                </c:pt>
                <c:pt idx="8">
                  <c:v>42.17</c:v>
                </c:pt>
                <c:pt idx="9">
                  <c:v>46.78</c:v>
                </c:pt>
                <c:pt idx="10">
                  <c:v>47.19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#,##0_);_(* \(#,##0\);_(* "-"??_);_(@_)</c:formatCode>
                <c:ptCount val="11"/>
                <c:pt idx="0">
                  <c:v>1.68</c:v>
                </c:pt>
                <c:pt idx="1">
                  <c:v>1.74</c:v>
                </c:pt>
                <c:pt idx="2">
                  <c:v>0</c:v>
                </c:pt>
                <c:pt idx="3">
                  <c:v>1.9</c:v>
                </c:pt>
                <c:pt idx="4">
                  <c:v>1.87</c:v>
                </c:pt>
                <c:pt idx="5">
                  <c:v>2.65</c:v>
                </c:pt>
                <c:pt idx="6">
                  <c:v>2.7</c:v>
                </c:pt>
                <c:pt idx="7">
                  <c:v>2.67</c:v>
                </c:pt>
                <c:pt idx="8">
                  <c:v>2.97</c:v>
                </c:pt>
                <c:pt idx="9">
                  <c:v>4.4400000000000004</c:v>
                </c:pt>
                <c:pt idx="10">
                  <c:v>4.1399999999999997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65056"/>
        <c:axId val="52766592"/>
      </c:barChart>
      <c:catAx>
        <c:axId val="5276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766592"/>
        <c:crosses val="autoZero"/>
        <c:auto val="1"/>
        <c:lblAlgn val="ctr"/>
        <c:lblOffset val="100"/>
        <c:noMultiLvlLbl val="0"/>
      </c:catAx>
      <c:valAx>
        <c:axId val="5276659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2765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#,##0_);_(* \(#,##0\);_(* "-"??_);_(@_)</c:formatCode>
                <c:ptCount val="11"/>
                <c:pt idx="0">
                  <c:v>5.66</c:v>
                </c:pt>
                <c:pt idx="1">
                  <c:v>5.88</c:v>
                </c:pt>
                <c:pt idx="2">
                  <c:v>4</c:v>
                </c:pt>
                <c:pt idx="3">
                  <c:v>2.91</c:v>
                </c:pt>
                <c:pt idx="4">
                  <c:v>2.82</c:v>
                </c:pt>
                <c:pt idx="5">
                  <c:v>2.77</c:v>
                </c:pt>
                <c:pt idx="6">
                  <c:v>2.79</c:v>
                </c:pt>
                <c:pt idx="7">
                  <c:v>2.54</c:v>
                </c:pt>
                <c:pt idx="8">
                  <c:v>2.4700000000000002</c:v>
                </c:pt>
                <c:pt idx="9">
                  <c:v>2.89</c:v>
                </c:pt>
                <c:pt idx="10">
                  <c:v>1.95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_(* #,##0_);_(* \(#,##0\);_(* "-"??_);_(@_)</c:formatCode>
                <c:ptCount val="11"/>
                <c:pt idx="0">
                  <c:v>22.68</c:v>
                </c:pt>
                <c:pt idx="1">
                  <c:v>19.95</c:v>
                </c:pt>
                <c:pt idx="2">
                  <c:v>18.27</c:v>
                </c:pt>
                <c:pt idx="3">
                  <c:v>13.64</c:v>
                </c:pt>
                <c:pt idx="4">
                  <c:v>12.72</c:v>
                </c:pt>
                <c:pt idx="5">
                  <c:v>11.15</c:v>
                </c:pt>
                <c:pt idx="6">
                  <c:v>12.52</c:v>
                </c:pt>
                <c:pt idx="7">
                  <c:v>9.57</c:v>
                </c:pt>
                <c:pt idx="8">
                  <c:v>7.55</c:v>
                </c:pt>
                <c:pt idx="9">
                  <c:v>9.6999999999999993</c:v>
                </c:pt>
                <c:pt idx="10">
                  <c:v>12.04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#,##0_);_(* \(#,##0\);_(* "-"??_);_(@_)</c:formatCode>
                <c:ptCount val="11"/>
                <c:pt idx="0">
                  <c:v>31.08</c:v>
                </c:pt>
                <c:pt idx="1">
                  <c:v>25.71</c:v>
                </c:pt>
                <c:pt idx="2">
                  <c:v>27.34</c:v>
                </c:pt>
                <c:pt idx="3">
                  <c:v>27.91</c:v>
                </c:pt>
                <c:pt idx="4">
                  <c:v>28.01</c:v>
                </c:pt>
                <c:pt idx="5">
                  <c:v>27.35</c:v>
                </c:pt>
                <c:pt idx="6">
                  <c:v>28.81</c:v>
                </c:pt>
                <c:pt idx="7">
                  <c:v>28.12</c:v>
                </c:pt>
                <c:pt idx="8">
                  <c:v>27.46</c:v>
                </c:pt>
                <c:pt idx="9">
                  <c:v>24.78</c:v>
                </c:pt>
                <c:pt idx="10">
                  <c:v>26.74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#,##0_);_(* \(#,##0\);_(* "-"??_);_(@_)</c:formatCode>
                <c:ptCount val="11"/>
                <c:pt idx="0">
                  <c:v>38.99</c:v>
                </c:pt>
                <c:pt idx="1">
                  <c:v>45.49</c:v>
                </c:pt>
                <c:pt idx="2">
                  <c:v>48.12</c:v>
                </c:pt>
                <c:pt idx="3">
                  <c:v>53.15</c:v>
                </c:pt>
                <c:pt idx="4">
                  <c:v>53.64</c:v>
                </c:pt>
                <c:pt idx="5">
                  <c:v>56.02</c:v>
                </c:pt>
                <c:pt idx="6">
                  <c:v>52.11</c:v>
                </c:pt>
                <c:pt idx="7">
                  <c:v>56.23</c:v>
                </c:pt>
                <c:pt idx="8">
                  <c:v>58.62</c:v>
                </c:pt>
                <c:pt idx="9">
                  <c:v>57.31</c:v>
                </c:pt>
                <c:pt idx="10">
                  <c:v>54.26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2.97</c:v>
                </c:pt>
                <c:pt idx="2">
                  <c:v>2.27</c:v>
                </c:pt>
                <c:pt idx="3">
                  <c:v>2.39</c:v>
                </c:pt>
                <c:pt idx="4">
                  <c:v>2.82</c:v>
                </c:pt>
                <c:pt idx="5">
                  <c:v>2.71</c:v>
                </c:pt>
                <c:pt idx="6">
                  <c:v>3.76</c:v>
                </c:pt>
                <c:pt idx="7">
                  <c:v>3.55</c:v>
                </c:pt>
                <c:pt idx="8">
                  <c:v>3.9</c:v>
                </c:pt>
                <c:pt idx="9">
                  <c:v>5.32</c:v>
                </c:pt>
                <c:pt idx="10">
                  <c:v>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702144"/>
        <c:axId val="63703680"/>
      </c:barChart>
      <c:catAx>
        <c:axId val="6370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3703680"/>
        <c:crosses val="autoZero"/>
        <c:auto val="1"/>
        <c:lblAlgn val="ctr"/>
        <c:lblOffset val="100"/>
        <c:noMultiLvlLbl val="0"/>
      </c:catAx>
      <c:valAx>
        <c:axId val="6370368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37021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Tabela!$B$49:$L$49</c:f>
              <c:numCache>
                <c:formatCode>_(* #,##0_);_(* \(#,##0\);_(* "-"??_);_(@_)</c:formatCode>
                <c:ptCount val="11"/>
                <c:pt idx="0">
                  <c:v>3.88</c:v>
                </c:pt>
                <c:pt idx="1">
                  <c:v>4.53</c:v>
                </c:pt>
                <c:pt idx="2">
                  <c:v>4.47</c:v>
                </c:pt>
                <c:pt idx="3">
                  <c:v>3.01</c:v>
                </c:pt>
                <c:pt idx="4">
                  <c:v>2.37</c:v>
                </c:pt>
                <c:pt idx="5">
                  <c:v>2.34</c:v>
                </c:pt>
                <c:pt idx="6">
                  <c:v>2.57</c:v>
                </c:pt>
                <c:pt idx="7">
                  <c:v>2.42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2.37</c:v>
                </c:pt>
              </c:numCache>
            </c:numRef>
          </c:val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Tabela!$B$50:$L$50</c:f>
              <c:numCache>
                <c:formatCode>_(* #,##0_);_(* \(#,##0\);_(* "-"??_);_(@_)</c:formatCode>
                <c:ptCount val="11"/>
                <c:pt idx="0">
                  <c:v>17.73</c:v>
                </c:pt>
                <c:pt idx="1">
                  <c:v>14.45</c:v>
                </c:pt>
                <c:pt idx="2">
                  <c:v>12.94</c:v>
                </c:pt>
                <c:pt idx="3">
                  <c:v>11.29</c:v>
                </c:pt>
                <c:pt idx="4">
                  <c:v>10.28</c:v>
                </c:pt>
                <c:pt idx="5">
                  <c:v>9.52</c:v>
                </c:pt>
                <c:pt idx="6">
                  <c:v>7.91</c:v>
                </c:pt>
                <c:pt idx="7">
                  <c:v>6.16</c:v>
                </c:pt>
                <c:pt idx="8">
                  <c:v>7.04</c:v>
                </c:pt>
                <c:pt idx="9">
                  <c:v>4.55</c:v>
                </c:pt>
                <c:pt idx="10">
                  <c:v>5.08</c:v>
                </c:pt>
              </c:numCache>
            </c:numRef>
          </c:val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Tabela!$B$51:$L$51</c:f>
              <c:numCache>
                <c:formatCode>_(* #,##0_);_(* \(#,##0\);_(* "-"??_);_(@_)</c:formatCode>
                <c:ptCount val="11"/>
                <c:pt idx="0">
                  <c:v>27.6</c:v>
                </c:pt>
                <c:pt idx="1">
                  <c:v>25.82</c:v>
                </c:pt>
                <c:pt idx="2">
                  <c:v>23.79</c:v>
                </c:pt>
                <c:pt idx="3">
                  <c:v>24.3</c:v>
                </c:pt>
                <c:pt idx="4">
                  <c:v>23.11</c:v>
                </c:pt>
                <c:pt idx="5">
                  <c:v>21.45</c:v>
                </c:pt>
                <c:pt idx="6">
                  <c:v>21.21</c:v>
                </c:pt>
                <c:pt idx="7">
                  <c:v>21.99</c:v>
                </c:pt>
                <c:pt idx="8">
                  <c:v>22.5</c:v>
                </c:pt>
                <c:pt idx="9">
                  <c:v>20.81</c:v>
                </c:pt>
                <c:pt idx="10">
                  <c:v>19.350000000000001</c:v>
                </c:pt>
              </c:numCache>
            </c:numRef>
          </c:val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Tabela!$B$52:$L$52</c:f>
              <c:numCache>
                <c:formatCode>_(* #,##0_);_(* \(#,##0\);_(* "-"??_);_(@_)</c:formatCode>
                <c:ptCount val="11"/>
                <c:pt idx="0">
                  <c:v>47.15</c:v>
                </c:pt>
                <c:pt idx="1">
                  <c:v>51.64</c:v>
                </c:pt>
                <c:pt idx="2">
                  <c:v>55.76</c:v>
                </c:pt>
                <c:pt idx="3">
                  <c:v>58.01</c:v>
                </c:pt>
                <c:pt idx="4">
                  <c:v>60.87</c:v>
                </c:pt>
                <c:pt idx="5">
                  <c:v>62.25</c:v>
                </c:pt>
                <c:pt idx="6">
                  <c:v>62.77</c:v>
                </c:pt>
                <c:pt idx="7">
                  <c:v>65.510000000000005</c:v>
                </c:pt>
                <c:pt idx="8">
                  <c:v>62.69</c:v>
                </c:pt>
                <c:pt idx="9">
                  <c:v>66.069999999999993</c:v>
                </c:pt>
                <c:pt idx="10">
                  <c:v>67.569999999999993</c:v>
                </c:pt>
              </c:numCache>
            </c:numRef>
          </c:val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Tabela!$B$53:$L$53</c:f>
              <c:numCache>
                <c:formatCode>_(* #,##0_);_(* \(#,##0\);_(* "-"??_);_(@_)</c:formatCode>
                <c:ptCount val="11"/>
                <c:pt idx="0">
                  <c:v>3.64</c:v>
                </c:pt>
                <c:pt idx="1">
                  <c:v>3.57</c:v>
                </c:pt>
                <c:pt idx="2">
                  <c:v>3.04</c:v>
                </c:pt>
                <c:pt idx="3">
                  <c:v>3.38</c:v>
                </c:pt>
                <c:pt idx="4">
                  <c:v>3.37</c:v>
                </c:pt>
                <c:pt idx="5">
                  <c:v>4.4400000000000004</c:v>
                </c:pt>
                <c:pt idx="6">
                  <c:v>5.53</c:v>
                </c:pt>
                <c:pt idx="7">
                  <c:v>3.91</c:v>
                </c:pt>
                <c:pt idx="8">
                  <c:v>5.57</c:v>
                </c:pt>
                <c:pt idx="9">
                  <c:v>6.28</c:v>
                </c:pt>
                <c:pt idx="10">
                  <c:v>5.63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743872"/>
        <c:axId val="63745408"/>
      </c:barChart>
      <c:catAx>
        <c:axId val="637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3745408"/>
        <c:crosses val="autoZero"/>
        <c:auto val="1"/>
        <c:lblAlgn val="ctr"/>
        <c:lblOffset val="100"/>
        <c:noMultiLvlLbl val="0"/>
      </c:catAx>
      <c:valAx>
        <c:axId val="63745408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37438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_(* #,##0_);_(* \(#,##0\);_(* "-"??_);_(@_)</c:formatCode>
                <c:ptCount val="11"/>
                <c:pt idx="0">
                  <c:v>14.13</c:v>
                </c:pt>
                <c:pt idx="1">
                  <c:v>9.19</c:v>
                </c:pt>
                <c:pt idx="2">
                  <c:v>8.84</c:v>
                </c:pt>
                <c:pt idx="3">
                  <c:v>8.57</c:v>
                </c:pt>
                <c:pt idx="4">
                  <c:v>7.61</c:v>
                </c:pt>
                <c:pt idx="5">
                  <c:v>7.1</c:v>
                </c:pt>
                <c:pt idx="6">
                  <c:v>3.66</c:v>
                </c:pt>
                <c:pt idx="7">
                  <c:v>4.95</c:v>
                </c:pt>
                <c:pt idx="8">
                  <c:v>4</c:v>
                </c:pt>
                <c:pt idx="9">
                  <c:v>4.8</c:v>
                </c:pt>
                <c:pt idx="10">
                  <c:v>4.71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_(* #,##0_);_(* \(#,##0\);_(* "-"??_);_(@_)</c:formatCode>
                <c:ptCount val="11"/>
                <c:pt idx="0">
                  <c:v>24.66</c:v>
                </c:pt>
                <c:pt idx="1">
                  <c:v>22.68</c:v>
                </c:pt>
                <c:pt idx="2">
                  <c:v>22</c:v>
                </c:pt>
                <c:pt idx="3">
                  <c:v>18.29</c:v>
                </c:pt>
                <c:pt idx="4">
                  <c:v>18.510000000000002</c:v>
                </c:pt>
                <c:pt idx="5">
                  <c:v>17.64</c:v>
                </c:pt>
                <c:pt idx="6">
                  <c:v>15.4</c:v>
                </c:pt>
                <c:pt idx="7">
                  <c:v>13.7</c:v>
                </c:pt>
                <c:pt idx="8">
                  <c:v>13.82</c:v>
                </c:pt>
                <c:pt idx="9">
                  <c:v>12.28</c:v>
                </c:pt>
                <c:pt idx="10">
                  <c:v>10.36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_(* #,##0_);_(* \(#,##0\);_(* "-"??_);_(@_)</c:formatCode>
                <c:ptCount val="11"/>
                <c:pt idx="0">
                  <c:v>27.52</c:v>
                </c:pt>
                <c:pt idx="1">
                  <c:v>27.42</c:v>
                </c:pt>
                <c:pt idx="2">
                  <c:v>29.11</c:v>
                </c:pt>
                <c:pt idx="3">
                  <c:v>29.32</c:v>
                </c:pt>
                <c:pt idx="4">
                  <c:v>28.32</c:v>
                </c:pt>
                <c:pt idx="5">
                  <c:v>28.59</c:v>
                </c:pt>
                <c:pt idx="6">
                  <c:v>29.73</c:v>
                </c:pt>
                <c:pt idx="7">
                  <c:v>27.59</c:v>
                </c:pt>
                <c:pt idx="8">
                  <c:v>28.44</c:v>
                </c:pt>
                <c:pt idx="9">
                  <c:v>27.88</c:v>
                </c:pt>
                <c:pt idx="10">
                  <c:v>28.58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_(* #,##0_);_(* \(#,##0\);_(* "-"??_);_(@_)</c:formatCode>
                <c:ptCount val="11"/>
                <c:pt idx="0">
                  <c:v>32.229999999999997</c:v>
                </c:pt>
                <c:pt idx="1">
                  <c:v>39.020000000000003</c:v>
                </c:pt>
                <c:pt idx="2">
                  <c:v>38.36</c:v>
                </c:pt>
                <c:pt idx="3">
                  <c:v>42.09</c:v>
                </c:pt>
                <c:pt idx="4">
                  <c:v>44.23</c:v>
                </c:pt>
                <c:pt idx="5">
                  <c:v>45.37</c:v>
                </c:pt>
                <c:pt idx="6">
                  <c:v>49.47</c:v>
                </c:pt>
                <c:pt idx="7">
                  <c:v>51.68</c:v>
                </c:pt>
                <c:pt idx="8">
                  <c:v>51.72</c:v>
                </c:pt>
                <c:pt idx="9">
                  <c:v>52.64</c:v>
                </c:pt>
                <c:pt idx="10">
                  <c:v>53.53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1.69</c:v>
                </c:pt>
                <c:pt idx="2">
                  <c:v>1.69</c:v>
                </c:pt>
                <c:pt idx="3">
                  <c:v>1.73</c:v>
                </c:pt>
                <c:pt idx="4">
                  <c:v>0</c:v>
                </c:pt>
                <c:pt idx="5">
                  <c:v>0</c:v>
                </c:pt>
                <c:pt idx="6">
                  <c:v>1.74</c:v>
                </c:pt>
                <c:pt idx="7">
                  <c:v>2.09</c:v>
                </c:pt>
                <c:pt idx="8">
                  <c:v>2.02</c:v>
                </c:pt>
                <c:pt idx="9">
                  <c:v>2.4</c:v>
                </c:pt>
                <c:pt idx="10">
                  <c:v>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24352"/>
        <c:axId val="64325888"/>
      </c:barChart>
      <c:catAx>
        <c:axId val="6432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4325888"/>
        <c:crosses val="autoZero"/>
        <c:auto val="1"/>
        <c:lblAlgn val="ctr"/>
        <c:lblOffset val="100"/>
        <c:noMultiLvlLbl val="0"/>
      </c:catAx>
      <c:valAx>
        <c:axId val="64325888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43243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_(* #,##0_);_(* \(#,##0\);_(* "-"??_);_(@_)</c:formatCode>
                <c:ptCount val="11"/>
                <c:pt idx="0">
                  <c:v>10.08</c:v>
                </c:pt>
                <c:pt idx="1">
                  <c:v>8.86</c:v>
                </c:pt>
                <c:pt idx="2">
                  <c:v>8.39</c:v>
                </c:pt>
                <c:pt idx="3">
                  <c:v>6.75</c:v>
                </c:pt>
                <c:pt idx="4">
                  <c:v>6.83</c:v>
                </c:pt>
                <c:pt idx="5">
                  <c:v>5.1100000000000003</c:v>
                </c:pt>
                <c:pt idx="6">
                  <c:v>5.4</c:v>
                </c:pt>
                <c:pt idx="7">
                  <c:v>3.57</c:v>
                </c:pt>
                <c:pt idx="8">
                  <c:v>5.0199999999999996</c:v>
                </c:pt>
                <c:pt idx="9">
                  <c:v>5.59</c:v>
                </c:pt>
                <c:pt idx="10">
                  <c:v>2.4900000000000002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#,##0_);_(* \(#,##0\);_(* "-"??_);_(@_)</c:formatCode>
                <c:ptCount val="11"/>
                <c:pt idx="0">
                  <c:v>26.41</c:v>
                </c:pt>
                <c:pt idx="1">
                  <c:v>23.57</c:v>
                </c:pt>
                <c:pt idx="2">
                  <c:v>22.61</c:v>
                </c:pt>
                <c:pt idx="3">
                  <c:v>20.68</c:v>
                </c:pt>
                <c:pt idx="4">
                  <c:v>20.78</c:v>
                </c:pt>
                <c:pt idx="5">
                  <c:v>18.87</c:v>
                </c:pt>
                <c:pt idx="6">
                  <c:v>15.88</c:v>
                </c:pt>
                <c:pt idx="7">
                  <c:v>15.54</c:v>
                </c:pt>
                <c:pt idx="8">
                  <c:v>17.25</c:v>
                </c:pt>
                <c:pt idx="9">
                  <c:v>14.48</c:v>
                </c:pt>
                <c:pt idx="10">
                  <c:v>15.97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_(* #,##0_);_(* \(#,##0\);_(* "-"??_);_(@_)</c:formatCode>
                <c:ptCount val="11"/>
                <c:pt idx="0">
                  <c:v>29.66</c:v>
                </c:pt>
                <c:pt idx="1">
                  <c:v>30.45</c:v>
                </c:pt>
                <c:pt idx="2">
                  <c:v>32.04</c:v>
                </c:pt>
                <c:pt idx="3">
                  <c:v>30.74</c:v>
                </c:pt>
                <c:pt idx="4">
                  <c:v>29.49</c:v>
                </c:pt>
                <c:pt idx="5">
                  <c:v>28.03</c:v>
                </c:pt>
                <c:pt idx="6">
                  <c:v>29.87</c:v>
                </c:pt>
                <c:pt idx="7">
                  <c:v>27.75</c:v>
                </c:pt>
                <c:pt idx="8">
                  <c:v>26.29</c:v>
                </c:pt>
                <c:pt idx="9">
                  <c:v>24.16</c:v>
                </c:pt>
                <c:pt idx="10">
                  <c:v>30.08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#,##0_);_(* \(#,##0\);_(* "-"??_);_(@_)</c:formatCode>
                <c:ptCount val="11"/>
                <c:pt idx="0">
                  <c:v>31.94</c:v>
                </c:pt>
                <c:pt idx="1">
                  <c:v>35.31</c:v>
                </c:pt>
                <c:pt idx="2">
                  <c:v>35.24</c:v>
                </c:pt>
                <c:pt idx="3">
                  <c:v>40.369999999999997</c:v>
                </c:pt>
                <c:pt idx="4">
                  <c:v>40.69</c:v>
                </c:pt>
                <c:pt idx="5">
                  <c:v>44.85</c:v>
                </c:pt>
                <c:pt idx="6">
                  <c:v>46.42</c:v>
                </c:pt>
                <c:pt idx="7">
                  <c:v>50.67</c:v>
                </c:pt>
                <c:pt idx="8">
                  <c:v>47.86</c:v>
                </c:pt>
                <c:pt idx="9">
                  <c:v>51.68</c:v>
                </c:pt>
                <c:pt idx="10">
                  <c:v>48.47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_(* #,##0_);_(* \(#,##0\);_(* "-"??_);_(@_)</c:formatCode>
                <c:ptCount val="11"/>
                <c:pt idx="0">
                  <c:v>1.9</c:v>
                </c:pt>
                <c:pt idx="1">
                  <c:v>1.81</c:v>
                </c:pt>
                <c:pt idx="2">
                  <c:v>1.72</c:v>
                </c:pt>
                <c:pt idx="3">
                  <c:v>1.46</c:v>
                </c:pt>
                <c:pt idx="4">
                  <c:v>2.21</c:v>
                </c:pt>
                <c:pt idx="5">
                  <c:v>3.15</c:v>
                </c:pt>
                <c:pt idx="6">
                  <c:v>2.4300000000000002</c:v>
                </c:pt>
                <c:pt idx="7">
                  <c:v>2.46</c:v>
                </c:pt>
                <c:pt idx="8">
                  <c:v>3.58</c:v>
                </c:pt>
                <c:pt idx="9">
                  <c:v>4.09</c:v>
                </c:pt>
                <c:pt idx="10">
                  <c:v>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603456"/>
        <c:axId val="65604992"/>
      </c:barChart>
      <c:catAx>
        <c:axId val="656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604992"/>
        <c:crosses val="autoZero"/>
        <c:auto val="1"/>
        <c:lblAlgn val="ctr"/>
        <c:lblOffset val="100"/>
        <c:noMultiLvlLbl val="0"/>
      </c:catAx>
      <c:valAx>
        <c:axId val="6560499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6034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Tabela!$B$56:$L$56</c:f>
              <c:numCache>
                <c:formatCode>_(* #,##0_);_(* \(#,##0\);_(* "-"??_);_(@_)</c:formatCode>
                <c:ptCount val="11"/>
                <c:pt idx="0">
                  <c:v>7.26</c:v>
                </c:pt>
                <c:pt idx="1">
                  <c:v>4.3600000000000003</c:v>
                </c:pt>
                <c:pt idx="2">
                  <c:v>4.67</c:v>
                </c:pt>
                <c:pt idx="3">
                  <c:v>4.1100000000000003</c:v>
                </c:pt>
                <c:pt idx="4">
                  <c:v>0</c:v>
                </c:pt>
                <c:pt idx="5">
                  <c:v>3.15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Tabela!$B$57:$L$57</c:f>
              <c:numCache>
                <c:formatCode>_(* #,##0_);_(* \(#,##0\);_(* "-"??_);_(@_)</c:formatCode>
                <c:ptCount val="11"/>
                <c:pt idx="0">
                  <c:v>19.21</c:v>
                </c:pt>
                <c:pt idx="1">
                  <c:v>16.440000000000001</c:v>
                </c:pt>
                <c:pt idx="2">
                  <c:v>12.37</c:v>
                </c:pt>
                <c:pt idx="3">
                  <c:v>14.35</c:v>
                </c:pt>
                <c:pt idx="4">
                  <c:v>10.83</c:v>
                </c:pt>
                <c:pt idx="5">
                  <c:v>10.7</c:v>
                </c:pt>
                <c:pt idx="6">
                  <c:v>11.07</c:v>
                </c:pt>
                <c:pt idx="7">
                  <c:v>11.35</c:v>
                </c:pt>
                <c:pt idx="8">
                  <c:v>9.3800000000000008</c:v>
                </c:pt>
                <c:pt idx="9">
                  <c:v>11.54</c:v>
                </c:pt>
                <c:pt idx="10">
                  <c:v>10.93</c:v>
                </c:pt>
              </c:numCache>
            </c:numRef>
          </c:val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Tabela!$B$58:$L$58</c:f>
              <c:numCache>
                <c:formatCode>_(* #,##0_);_(* \(#,##0\);_(* "-"??_);_(@_)</c:formatCode>
                <c:ptCount val="11"/>
                <c:pt idx="0">
                  <c:v>28.68</c:v>
                </c:pt>
                <c:pt idx="1">
                  <c:v>26.22</c:v>
                </c:pt>
                <c:pt idx="2">
                  <c:v>28.4</c:v>
                </c:pt>
                <c:pt idx="3">
                  <c:v>22.67</c:v>
                </c:pt>
                <c:pt idx="4">
                  <c:v>25.98</c:v>
                </c:pt>
                <c:pt idx="5">
                  <c:v>24.36</c:v>
                </c:pt>
                <c:pt idx="6">
                  <c:v>26.16</c:v>
                </c:pt>
                <c:pt idx="7">
                  <c:v>23.6</c:v>
                </c:pt>
                <c:pt idx="8">
                  <c:v>24.12</c:v>
                </c:pt>
                <c:pt idx="9">
                  <c:v>26.53</c:v>
                </c:pt>
                <c:pt idx="10">
                  <c:v>23.26</c:v>
                </c:pt>
              </c:numCache>
            </c:numRef>
          </c:val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Tabela!$B$59:$L$59</c:f>
              <c:numCache>
                <c:formatCode>_(* #,##0_);_(* \(#,##0\);_(* "-"??_);_(@_)</c:formatCode>
                <c:ptCount val="11"/>
                <c:pt idx="0">
                  <c:v>41.36</c:v>
                </c:pt>
                <c:pt idx="1">
                  <c:v>49.95</c:v>
                </c:pt>
                <c:pt idx="2">
                  <c:v>51.01</c:v>
                </c:pt>
                <c:pt idx="3">
                  <c:v>53.86</c:v>
                </c:pt>
                <c:pt idx="4">
                  <c:v>55.36</c:v>
                </c:pt>
                <c:pt idx="5">
                  <c:v>57.4</c:v>
                </c:pt>
                <c:pt idx="6">
                  <c:v>55.74</c:v>
                </c:pt>
                <c:pt idx="7">
                  <c:v>55.96</c:v>
                </c:pt>
                <c:pt idx="8">
                  <c:v>59.48</c:v>
                </c:pt>
                <c:pt idx="9">
                  <c:v>54.37</c:v>
                </c:pt>
                <c:pt idx="10">
                  <c:v>55.58</c:v>
                </c:pt>
              </c:numCache>
            </c:numRef>
          </c:val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Tabela!$B$60:$L$60</c:f>
              <c:numCache>
                <c:formatCode>_(* #,##0_);_(* \(#,##0\);_(* "-"??_);_(@_)</c:formatCode>
                <c:ptCount val="11"/>
                <c:pt idx="0">
                  <c:v>3.49</c:v>
                </c:pt>
                <c:pt idx="1">
                  <c:v>3.02</c:v>
                </c:pt>
                <c:pt idx="2">
                  <c:v>3.55</c:v>
                </c:pt>
                <c:pt idx="3">
                  <c:v>5.01</c:v>
                </c:pt>
                <c:pt idx="4">
                  <c:v>5.05</c:v>
                </c:pt>
                <c:pt idx="5">
                  <c:v>4.3899999999999997</c:v>
                </c:pt>
                <c:pt idx="6">
                  <c:v>4.24</c:v>
                </c:pt>
                <c:pt idx="7">
                  <c:v>7.08</c:v>
                </c:pt>
                <c:pt idx="8">
                  <c:v>4.95</c:v>
                </c:pt>
                <c:pt idx="9">
                  <c:v>5.57</c:v>
                </c:pt>
                <c:pt idx="10">
                  <c:v>6.98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648896"/>
        <c:axId val="65654784"/>
      </c:barChart>
      <c:catAx>
        <c:axId val="656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654784"/>
        <c:crosses val="autoZero"/>
        <c:auto val="1"/>
        <c:lblAlgn val="ctr"/>
        <c:lblOffset val="100"/>
        <c:noMultiLvlLbl val="0"/>
      </c:catAx>
      <c:valAx>
        <c:axId val="65654784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648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_(* #,##0_);_(* \(#,##0\);_(* "-"??_);_(@_)</c:formatCode>
                <c:ptCount val="11"/>
                <c:pt idx="0">
                  <c:v>7.3</c:v>
                </c:pt>
                <c:pt idx="1">
                  <c:v>5.78</c:v>
                </c:pt>
                <c:pt idx="2">
                  <c:v>4.5999999999999996</c:v>
                </c:pt>
                <c:pt idx="3">
                  <c:v>4.41</c:v>
                </c:pt>
                <c:pt idx="4">
                  <c:v>3.93</c:v>
                </c:pt>
                <c:pt idx="5">
                  <c:v>3.23</c:v>
                </c:pt>
                <c:pt idx="6">
                  <c:v>4.13</c:v>
                </c:pt>
                <c:pt idx="7">
                  <c:v>3.6</c:v>
                </c:pt>
                <c:pt idx="8">
                  <c:v>3.75</c:v>
                </c:pt>
                <c:pt idx="9">
                  <c:v>4.71</c:v>
                </c:pt>
                <c:pt idx="10">
                  <c:v>2.93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_(* #,##0_);_(* \(#,##0\);_(* "-"??_);_(@_)</c:formatCode>
                <c:ptCount val="11"/>
                <c:pt idx="0">
                  <c:v>23.32</c:v>
                </c:pt>
                <c:pt idx="1">
                  <c:v>19.93</c:v>
                </c:pt>
                <c:pt idx="2">
                  <c:v>18.010000000000002</c:v>
                </c:pt>
                <c:pt idx="3">
                  <c:v>17.600000000000001</c:v>
                </c:pt>
                <c:pt idx="4">
                  <c:v>14.7</c:v>
                </c:pt>
                <c:pt idx="5">
                  <c:v>14.27</c:v>
                </c:pt>
                <c:pt idx="6">
                  <c:v>12.25</c:v>
                </c:pt>
                <c:pt idx="7">
                  <c:v>10.17</c:v>
                </c:pt>
                <c:pt idx="8">
                  <c:v>11.09</c:v>
                </c:pt>
                <c:pt idx="9">
                  <c:v>9.64</c:v>
                </c:pt>
                <c:pt idx="10">
                  <c:v>11.39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_(* #,##0_);_(* \(#,##0\);_(* "-"??_);_(@_)</c:formatCode>
                <c:ptCount val="11"/>
                <c:pt idx="0">
                  <c:v>29.4</c:v>
                </c:pt>
                <c:pt idx="1">
                  <c:v>30.75</c:v>
                </c:pt>
                <c:pt idx="2">
                  <c:v>28.85</c:v>
                </c:pt>
                <c:pt idx="3">
                  <c:v>28.15</c:v>
                </c:pt>
                <c:pt idx="4">
                  <c:v>28.65</c:v>
                </c:pt>
                <c:pt idx="5">
                  <c:v>25.58</c:v>
                </c:pt>
                <c:pt idx="6">
                  <c:v>25.86</c:v>
                </c:pt>
                <c:pt idx="7">
                  <c:v>26.69</c:v>
                </c:pt>
                <c:pt idx="8">
                  <c:v>25.82</c:v>
                </c:pt>
                <c:pt idx="9">
                  <c:v>27.52</c:v>
                </c:pt>
                <c:pt idx="10">
                  <c:v>27.16</c:v>
                </c:pt>
              </c:numCache>
            </c:numRef>
          </c:val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_(* #,##0_);_(* \(#,##0\);_(* "-"??_);_(@_)</c:formatCode>
                <c:ptCount val="11"/>
                <c:pt idx="0">
                  <c:v>37.26</c:v>
                </c:pt>
                <c:pt idx="1">
                  <c:v>40.67</c:v>
                </c:pt>
                <c:pt idx="2">
                  <c:v>44.43</c:v>
                </c:pt>
                <c:pt idx="3">
                  <c:v>46.71</c:v>
                </c:pt>
                <c:pt idx="4">
                  <c:v>49.49</c:v>
                </c:pt>
                <c:pt idx="5">
                  <c:v>52.83</c:v>
                </c:pt>
                <c:pt idx="6">
                  <c:v>54.03</c:v>
                </c:pt>
                <c:pt idx="7">
                  <c:v>54.45</c:v>
                </c:pt>
                <c:pt idx="8">
                  <c:v>54.74</c:v>
                </c:pt>
                <c:pt idx="9">
                  <c:v>52.38</c:v>
                </c:pt>
                <c:pt idx="10">
                  <c:v>53.25</c:v>
                </c:pt>
              </c:numCache>
            </c:numRef>
          </c:val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Tabela!$B$46:$L$46</c:f>
              <c:numCache>
                <c:formatCode>_(* #,##0_);_(* \(#,##0\);_(* "-"??_);_(@_)</c:formatCode>
                <c:ptCount val="11"/>
                <c:pt idx="0">
                  <c:v>2.74</c:v>
                </c:pt>
                <c:pt idx="1">
                  <c:v>2.87</c:v>
                </c:pt>
                <c:pt idx="2">
                  <c:v>4.1100000000000003</c:v>
                </c:pt>
                <c:pt idx="3">
                  <c:v>3.12</c:v>
                </c:pt>
                <c:pt idx="4">
                  <c:v>3.23</c:v>
                </c:pt>
                <c:pt idx="5">
                  <c:v>4.09</c:v>
                </c:pt>
                <c:pt idx="6">
                  <c:v>3.73</c:v>
                </c:pt>
                <c:pt idx="7">
                  <c:v>5.08</c:v>
                </c:pt>
                <c:pt idx="8">
                  <c:v>4.6100000000000003</c:v>
                </c:pt>
                <c:pt idx="9">
                  <c:v>5.74</c:v>
                </c:pt>
                <c:pt idx="10">
                  <c:v>5.27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300992"/>
        <c:axId val="73306880"/>
      </c:barChart>
      <c:catAx>
        <c:axId val="7330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306880"/>
        <c:crosses val="autoZero"/>
        <c:auto val="1"/>
        <c:lblAlgn val="ctr"/>
        <c:lblOffset val="100"/>
        <c:noMultiLvlLbl val="0"/>
      </c:catAx>
      <c:valAx>
        <c:axId val="7330688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3009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#,##0_);_(* \(#,##0\);_(* "-"??_);_(@_)</c:formatCode>
                <c:ptCount val="11"/>
                <c:pt idx="0">
                  <c:v>11.81</c:v>
                </c:pt>
                <c:pt idx="1">
                  <c:v>9.1199999999999992</c:v>
                </c:pt>
                <c:pt idx="2">
                  <c:v>9.9</c:v>
                </c:pt>
                <c:pt idx="3">
                  <c:v>7.2</c:v>
                </c:pt>
                <c:pt idx="4">
                  <c:v>7.72</c:v>
                </c:pt>
                <c:pt idx="5">
                  <c:v>6.46</c:v>
                </c:pt>
                <c:pt idx="6">
                  <c:v>6.06</c:v>
                </c:pt>
                <c:pt idx="7">
                  <c:v>5.34</c:v>
                </c:pt>
                <c:pt idx="8">
                  <c:v>3.56</c:v>
                </c:pt>
                <c:pt idx="9">
                  <c:v>6.43</c:v>
                </c:pt>
                <c:pt idx="10">
                  <c:v>4.95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_(* #,##0_);_(* \(#,##0\);_(* "-"??_);_(@_)</c:formatCode>
                <c:ptCount val="11"/>
                <c:pt idx="0">
                  <c:v>28.71</c:v>
                </c:pt>
                <c:pt idx="1">
                  <c:v>30.08</c:v>
                </c:pt>
                <c:pt idx="2">
                  <c:v>26.4</c:v>
                </c:pt>
                <c:pt idx="3">
                  <c:v>24.43</c:v>
                </c:pt>
                <c:pt idx="4">
                  <c:v>25.21</c:v>
                </c:pt>
                <c:pt idx="5">
                  <c:v>21.79</c:v>
                </c:pt>
                <c:pt idx="6">
                  <c:v>20.07</c:v>
                </c:pt>
                <c:pt idx="7">
                  <c:v>18.670000000000002</c:v>
                </c:pt>
                <c:pt idx="8">
                  <c:v>16.47</c:v>
                </c:pt>
                <c:pt idx="9">
                  <c:v>13.43</c:v>
                </c:pt>
                <c:pt idx="10">
                  <c:v>10.59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#,##0_);_(* \(#,##0\);_(* "-"??_);_(@_)</c:formatCode>
                <c:ptCount val="11"/>
                <c:pt idx="0">
                  <c:v>25.37</c:v>
                </c:pt>
                <c:pt idx="1">
                  <c:v>26.5</c:v>
                </c:pt>
                <c:pt idx="2">
                  <c:v>24.11</c:v>
                </c:pt>
                <c:pt idx="3">
                  <c:v>24.84</c:v>
                </c:pt>
                <c:pt idx="4">
                  <c:v>23.45</c:v>
                </c:pt>
                <c:pt idx="5">
                  <c:v>26.05</c:v>
                </c:pt>
                <c:pt idx="6">
                  <c:v>25.93</c:v>
                </c:pt>
                <c:pt idx="7">
                  <c:v>27.86</c:v>
                </c:pt>
                <c:pt idx="8">
                  <c:v>23.54</c:v>
                </c:pt>
                <c:pt idx="9">
                  <c:v>21.87</c:v>
                </c:pt>
                <c:pt idx="10">
                  <c:v>23.82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_(* #,##0_);_(* \(#,##0\);_(* "-"??_);_(@_)</c:formatCode>
                <c:ptCount val="11"/>
                <c:pt idx="0">
                  <c:v>32.99</c:v>
                </c:pt>
                <c:pt idx="1">
                  <c:v>32.31</c:v>
                </c:pt>
                <c:pt idx="2">
                  <c:v>37.6</c:v>
                </c:pt>
                <c:pt idx="3">
                  <c:v>41.54</c:v>
                </c:pt>
                <c:pt idx="4">
                  <c:v>41.4</c:v>
                </c:pt>
                <c:pt idx="5">
                  <c:v>43.86</c:v>
                </c:pt>
                <c:pt idx="6">
                  <c:v>45.52</c:v>
                </c:pt>
                <c:pt idx="7">
                  <c:v>45.73</c:v>
                </c:pt>
                <c:pt idx="8">
                  <c:v>53.53</c:v>
                </c:pt>
                <c:pt idx="9">
                  <c:v>54.57</c:v>
                </c:pt>
                <c:pt idx="10">
                  <c:v>56.55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1.99</c:v>
                </c:pt>
                <c:pt idx="3">
                  <c:v>2</c:v>
                </c:pt>
                <c:pt idx="4">
                  <c:v>2.21</c:v>
                </c:pt>
                <c:pt idx="5">
                  <c:v>1.84</c:v>
                </c:pt>
                <c:pt idx="6">
                  <c:v>2.42</c:v>
                </c:pt>
                <c:pt idx="7">
                  <c:v>2.4</c:v>
                </c:pt>
                <c:pt idx="8">
                  <c:v>2.9</c:v>
                </c:pt>
                <c:pt idx="9">
                  <c:v>3.7</c:v>
                </c:pt>
                <c:pt idx="10">
                  <c:v>4.08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332224"/>
        <c:axId val="73333760"/>
      </c:barChart>
      <c:catAx>
        <c:axId val="733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333760"/>
        <c:crosses val="autoZero"/>
        <c:auto val="1"/>
        <c:lblAlgn val="ctr"/>
        <c:lblOffset val="100"/>
        <c:noMultiLvlLbl val="0"/>
      </c:catAx>
      <c:valAx>
        <c:axId val="7333376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3322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Tabela!$B$63:$L$63</c:f>
              <c:numCache>
                <c:formatCode>_(* #,##0_);_(* \(#,##0\);_(* "-"??_);_(@_)</c:formatCode>
                <c:ptCount val="11"/>
                <c:pt idx="0">
                  <c:v>5.87</c:v>
                </c:pt>
                <c:pt idx="1">
                  <c:v>3.84</c:v>
                </c:pt>
                <c:pt idx="2">
                  <c:v>3</c:v>
                </c:pt>
                <c:pt idx="3">
                  <c:v>2.97</c:v>
                </c:pt>
                <c:pt idx="4">
                  <c:v>2.39</c:v>
                </c:pt>
                <c:pt idx="5">
                  <c:v>2.13</c:v>
                </c:pt>
                <c:pt idx="6">
                  <c:v>2.85</c:v>
                </c:pt>
                <c:pt idx="7">
                  <c:v>2.74</c:v>
                </c:pt>
                <c:pt idx="8">
                  <c:v>2.0299999999999998</c:v>
                </c:pt>
                <c:pt idx="9">
                  <c:v>3.01</c:v>
                </c:pt>
                <c:pt idx="10">
                  <c:v>2.57</c:v>
                </c:pt>
              </c:numCache>
            </c:numRef>
          </c:val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Tabela!$B$64:$L$64</c:f>
              <c:numCache>
                <c:formatCode>_(* #,##0_);_(* \(#,##0\);_(* "-"??_);_(@_)</c:formatCode>
                <c:ptCount val="11"/>
                <c:pt idx="0">
                  <c:v>26.52</c:v>
                </c:pt>
                <c:pt idx="1">
                  <c:v>23.46</c:v>
                </c:pt>
                <c:pt idx="2">
                  <c:v>18.18</c:v>
                </c:pt>
                <c:pt idx="3">
                  <c:v>17.37</c:v>
                </c:pt>
                <c:pt idx="4">
                  <c:v>18.55</c:v>
                </c:pt>
                <c:pt idx="5">
                  <c:v>18.13</c:v>
                </c:pt>
                <c:pt idx="6">
                  <c:v>15.49</c:v>
                </c:pt>
                <c:pt idx="7">
                  <c:v>14.48</c:v>
                </c:pt>
                <c:pt idx="8">
                  <c:v>12.68</c:v>
                </c:pt>
                <c:pt idx="9">
                  <c:v>11.24</c:v>
                </c:pt>
                <c:pt idx="10">
                  <c:v>13.16</c:v>
                </c:pt>
              </c:numCache>
            </c:numRef>
          </c:val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Tabela!$B$65:$L$65</c:f>
              <c:numCache>
                <c:formatCode>_(* #,##0_);_(* \(#,##0\);_(* "-"??_);_(@_)</c:formatCode>
                <c:ptCount val="11"/>
                <c:pt idx="0">
                  <c:v>27.18</c:v>
                </c:pt>
                <c:pt idx="1">
                  <c:v>26.12</c:v>
                </c:pt>
                <c:pt idx="2">
                  <c:v>28.7</c:v>
                </c:pt>
                <c:pt idx="3">
                  <c:v>29.15</c:v>
                </c:pt>
                <c:pt idx="4">
                  <c:v>27.89</c:v>
                </c:pt>
                <c:pt idx="5">
                  <c:v>26.99</c:v>
                </c:pt>
                <c:pt idx="6">
                  <c:v>28.85</c:v>
                </c:pt>
                <c:pt idx="7">
                  <c:v>28.22</c:v>
                </c:pt>
                <c:pt idx="8">
                  <c:v>29.73</c:v>
                </c:pt>
                <c:pt idx="9">
                  <c:v>29.42</c:v>
                </c:pt>
                <c:pt idx="10">
                  <c:v>28.52</c:v>
                </c:pt>
              </c:numCache>
            </c:numRef>
          </c:val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Tabela!$B$66:$L$66</c:f>
              <c:numCache>
                <c:formatCode>_(* #,##0_);_(* \(#,##0\);_(* "-"??_);_(@_)</c:formatCode>
                <c:ptCount val="11"/>
                <c:pt idx="0">
                  <c:v>38.229999999999997</c:v>
                </c:pt>
                <c:pt idx="1">
                  <c:v>44.47</c:v>
                </c:pt>
                <c:pt idx="2">
                  <c:v>47.08</c:v>
                </c:pt>
                <c:pt idx="3">
                  <c:v>47.59</c:v>
                </c:pt>
                <c:pt idx="4">
                  <c:v>48.49</c:v>
                </c:pt>
                <c:pt idx="5">
                  <c:v>49.47</c:v>
                </c:pt>
                <c:pt idx="6">
                  <c:v>49.1</c:v>
                </c:pt>
                <c:pt idx="7">
                  <c:v>51.22</c:v>
                </c:pt>
                <c:pt idx="8">
                  <c:v>52.46</c:v>
                </c:pt>
                <c:pt idx="9">
                  <c:v>52.55</c:v>
                </c:pt>
                <c:pt idx="10">
                  <c:v>51.08</c:v>
                </c:pt>
              </c:numCache>
            </c:numRef>
          </c:val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Tabela!$B$67:$L$67</c:f>
              <c:numCache>
                <c:formatCode>_(* #,##0_);_(* \(#,##0\);_(* "-"??_);_(@_)</c:formatCode>
                <c:ptCount val="11"/>
                <c:pt idx="0">
                  <c:v>2.19</c:v>
                </c:pt>
                <c:pt idx="1">
                  <c:v>2.11</c:v>
                </c:pt>
                <c:pt idx="2">
                  <c:v>3.04</c:v>
                </c:pt>
                <c:pt idx="3">
                  <c:v>2.92</c:v>
                </c:pt>
                <c:pt idx="4">
                  <c:v>2.68</c:v>
                </c:pt>
                <c:pt idx="5">
                  <c:v>3.28</c:v>
                </c:pt>
                <c:pt idx="6">
                  <c:v>3.71</c:v>
                </c:pt>
                <c:pt idx="7">
                  <c:v>3.34</c:v>
                </c:pt>
                <c:pt idx="8">
                  <c:v>3.1</c:v>
                </c:pt>
                <c:pt idx="9">
                  <c:v>3.78</c:v>
                </c:pt>
                <c:pt idx="10">
                  <c:v>4.67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132288"/>
        <c:axId val="73142272"/>
      </c:barChart>
      <c:catAx>
        <c:axId val="731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142272"/>
        <c:crosses val="autoZero"/>
        <c:auto val="1"/>
        <c:lblAlgn val="ctr"/>
        <c:lblOffset val="100"/>
        <c:noMultiLvlLbl val="0"/>
      </c:catAx>
      <c:valAx>
        <c:axId val="7314227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1322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7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8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8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8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8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16.25" customHeight="1" x14ac:dyDescent="0.3">
      <c r="A1"/>
      <c r="B1"/>
    </row>
    <row r="2" spans="1:2" s="11" customFormat="1" ht="18.75" x14ac:dyDescent="0.3">
      <c r="A2" s="26" t="s">
        <v>4</v>
      </c>
      <c r="B2" s="26"/>
    </row>
    <row r="3" spans="1:2" s="18" customFormat="1" ht="17.25" customHeight="1" x14ac:dyDescent="0.3">
      <c r="A3" s="26" t="s">
        <v>18</v>
      </c>
      <c r="B3" s="26"/>
    </row>
    <row r="4" spans="1:2" ht="37.5" customHeight="1" x14ac:dyDescent="0.25">
      <c r="A4" s="27" t="s">
        <v>38</v>
      </c>
      <c r="B4" s="27"/>
    </row>
    <row r="5" spans="1:2" x14ac:dyDescent="0.25">
      <c r="A5" s="5" t="s">
        <v>5</v>
      </c>
      <c r="B5" s="6" t="s">
        <v>26</v>
      </c>
    </row>
    <row r="6" spans="1:2" ht="30" x14ac:dyDescent="0.25">
      <c r="A6" s="5" t="s">
        <v>6</v>
      </c>
      <c r="B6" s="6" t="s">
        <v>25</v>
      </c>
    </row>
    <row r="7" spans="1:2" ht="30" customHeight="1" x14ac:dyDescent="0.25">
      <c r="A7" s="5" t="s">
        <v>0</v>
      </c>
      <c r="B7" s="6" t="s">
        <v>19</v>
      </c>
    </row>
    <row r="8" spans="1:2" ht="30" x14ac:dyDescent="0.25">
      <c r="A8" s="5" t="s">
        <v>1</v>
      </c>
      <c r="B8" s="6" t="s">
        <v>37</v>
      </c>
    </row>
    <row r="9" spans="1:2" x14ac:dyDescent="0.25">
      <c r="A9" s="5" t="s">
        <v>2</v>
      </c>
      <c r="B9" s="6" t="s">
        <v>27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41</v>
      </c>
    </row>
    <row r="12" spans="1:2" ht="15" customHeight="1" x14ac:dyDescent="0.25">
      <c r="A12" s="5" t="s">
        <v>3</v>
      </c>
      <c r="B12" s="7" t="s">
        <v>20</v>
      </c>
    </row>
    <row r="13" spans="1:2" ht="15" customHeight="1" x14ac:dyDescent="0.25">
      <c r="A13" s="5"/>
      <c r="B13" s="7" t="s">
        <v>21</v>
      </c>
    </row>
    <row r="14" spans="1:2" ht="30" x14ac:dyDescent="0.25">
      <c r="A14" s="5"/>
      <c r="B14" s="7" t="s">
        <v>42</v>
      </c>
    </row>
    <row r="16" spans="1:2" x14ac:dyDescent="0.25">
      <c r="A16" t="s">
        <v>9</v>
      </c>
      <c r="B16" s="1">
        <v>41608</v>
      </c>
    </row>
    <row r="17" spans="1:2" x14ac:dyDescent="0.25">
      <c r="B17" s="7" t="s">
        <v>40</v>
      </c>
    </row>
    <row r="19" spans="1:2" ht="60" x14ac:dyDescent="0.25">
      <c r="A19" s="5" t="s">
        <v>39</v>
      </c>
      <c r="B19" s="25" t="s">
        <v>45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1" customFormat="1" ht="18.75" x14ac:dyDescent="0.3">
      <c r="A1" s="10" t="str">
        <f>Ficha!A2</f>
        <v>Determinantes Sociais de Saúde</v>
      </c>
    </row>
    <row r="2" spans="1:12" s="11" customFormat="1" ht="18.75" x14ac:dyDescent="0.3">
      <c r="A2" s="10" t="str">
        <f>Ficha!A3</f>
        <v>Indicadores socioeconômicos</v>
      </c>
    </row>
    <row r="3" spans="1:12" s="11" customFormat="1" ht="18.75" x14ac:dyDescent="0.3">
      <c r="A3" s="12" t="str">
        <f>Ficha!A4</f>
        <v>Ind010213RM - Distribuição proporcional da população (18 a 24 anos), por ano, segundo região metropolitana e escolaridade</v>
      </c>
    </row>
    <row r="4" spans="1:12" s="11" customFormat="1" ht="18.75" x14ac:dyDescent="0.3">
      <c r="A4" s="10" t="s">
        <v>43</v>
      </c>
    </row>
    <row r="5" spans="1:12" x14ac:dyDescent="0.25">
      <c r="A5" s="2" t="s">
        <v>17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4" t="s">
        <v>16</v>
      </c>
      <c r="B7" s="19">
        <v>9.31</v>
      </c>
      <c r="C7" s="19">
        <v>7.71</v>
      </c>
      <c r="D7" s="19">
        <v>8.06</v>
      </c>
      <c r="E7" s="19">
        <v>8.08</v>
      </c>
      <c r="F7" s="19">
        <v>7.09</v>
      </c>
      <c r="G7" s="19">
        <v>5.85</v>
      </c>
      <c r="H7" s="19">
        <v>5.59</v>
      </c>
      <c r="I7" s="19">
        <v>4.9800000000000004</v>
      </c>
      <c r="J7" s="19">
        <v>4.84</v>
      </c>
      <c r="K7" s="19">
        <v>4.92</v>
      </c>
      <c r="L7" s="19">
        <v>4.63</v>
      </c>
    </row>
    <row r="8" spans="1:12" x14ac:dyDescent="0.25">
      <c r="A8" s="14" t="s">
        <v>15</v>
      </c>
      <c r="B8" s="19">
        <v>26.75</v>
      </c>
      <c r="C8" s="19">
        <v>26.72</v>
      </c>
      <c r="D8" s="19">
        <v>25.49</v>
      </c>
      <c r="E8" s="19">
        <v>20.98</v>
      </c>
      <c r="F8" s="19">
        <v>20.47</v>
      </c>
      <c r="G8" s="19">
        <v>19.97</v>
      </c>
      <c r="H8" s="19">
        <v>15.82</v>
      </c>
      <c r="I8" s="19">
        <v>16.09</v>
      </c>
      <c r="J8" s="19">
        <v>18.13</v>
      </c>
      <c r="K8" s="19">
        <v>12.47</v>
      </c>
      <c r="L8" s="19">
        <v>12.06</v>
      </c>
    </row>
    <row r="9" spans="1:12" x14ac:dyDescent="0.25">
      <c r="A9" s="14" t="s">
        <v>22</v>
      </c>
      <c r="B9" s="19">
        <v>35.299999999999997</v>
      </c>
      <c r="C9" s="19">
        <v>33.729999999999997</v>
      </c>
      <c r="D9" s="19">
        <v>34.44</v>
      </c>
      <c r="E9" s="19">
        <v>34.42</v>
      </c>
      <c r="F9" s="19">
        <v>33.68</v>
      </c>
      <c r="G9" s="19">
        <v>33.119999999999997</v>
      </c>
      <c r="H9" s="19">
        <v>32.04</v>
      </c>
      <c r="I9" s="19">
        <v>32</v>
      </c>
      <c r="J9" s="19">
        <v>31.88</v>
      </c>
      <c r="K9" s="19">
        <v>31.39</v>
      </c>
      <c r="L9" s="19">
        <v>31.98</v>
      </c>
    </row>
    <row r="10" spans="1:12" x14ac:dyDescent="0.25">
      <c r="A10" s="14" t="s">
        <v>23</v>
      </c>
      <c r="B10" s="19">
        <v>26.96</v>
      </c>
      <c r="C10" s="19">
        <v>30.09</v>
      </c>
      <c r="D10" s="19">
        <v>30.66</v>
      </c>
      <c r="E10" s="19">
        <v>34.61</v>
      </c>
      <c r="F10" s="19">
        <v>36.880000000000003</v>
      </c>
      <c r="G10" s="19">
        <v>38.42</v>
      </c>
      <c r="H10" s="19">
        <v>43.85</v>
      </c>
      <c r="I10" s="19">
        <v>44.26</v>
      </c>
      <c r="J10" s="19">
        <v>42.17</v>
      </c>
      <c r="K10" s="19">
        <v>46.78</v>
      </c>
      <c r="L10" s="19">
        <v>47.19</v>
      </c>
    </row>
    <row r="11" spans="1:12" x14ac:dyDescent="0.25">
      <c r="A11" s="14" t="s">
        <v>24</v>
      </c>
      <c r="B11" s="19">
        <v>1.68</v>
      </c>
      <c r="C11" s="19">
        <v>1.74</v>
      </c>
      <c r="D11" s="19" t="s">
        <v>44</v>
      </c>
      <c r="E11" s="19">
        <v>1.9</v>
      </c>
      <c r="F11" s="19">
        <v>1.87</v>
      </c>
      <c r="G11" s="19">
        <v>2.65</v>
      </c>
      <c r="H11" s="19">
        <v>2.7</v>
      </c>
      <c r="I11" s="19">
        <v>2.67</v>
      </c>
      <c r="J11" s="19">
        <v>2.97</v>
      </c>
      <c r="K11" s="19">
        <v>4.4400000000000004</v>
      </c>
      <c r="L11" s="19">
        <v>4.1399999999999997</v>
      </c>
    </row>
    <row r="12" spans="1:12" x14ac:dyDescent="0.25">
      <c r="A12" s="14" t="s">
        <v>14</v>
      </c>
      <c r="B12" s="19">
        <v>100</v>
      </c>
      <c r="C12" s="19">
        <v>100</v>
      </c>
      <c r="D12" s="19">
        <v>100</v>
      </c>
      <c r="E12" s="19">
        <v>100</v>
      </c>
      <c r="F12" s="19">
        <v>100</v>
      </c>
      <c r="G12" s="19">
        <v>100</v>
      </c>
      <c r="H12" s="19">
        <v>100</v>
      </c>
      <c r="I12" s="19">
        <v>100</v>
      </c>
      <c r="J12" s="19">
        <v>100</v>
      </c>
      <c r="K12" s="19">
        <v>100</v>
      </c>
      <c r="L12" s="19">
        <v>100</v>
      </c>
    </row>
    <row r="13" spans="1:12" x14ac:dyDescent="0.25">
      <c r="A13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A14" s="14" t="s">
        <v>16</v>
      </c>
      <c r="B14" s="21">
        <v>14.13</v>
      </c>
      <c r="C14" s="21">
        <v>9.19</v>
      </c>
      <c r="D14" s="21">
        <v>8.84</v>
      </c>
      <c r="E14" s="21">
        <v>8.57</v>
      </c>
      <c r="F14" s="21">
        <v>7.61</v>
      </c>
      <c r="G14" s="21">
        <v>7.1</v>
      </c>
      <c r="H14" s="21">
        <v>3.66</v>
      </c>
      <c r="I14" s="21">
        <v>4.95</v>
      </c>
      <c r="J14" s="21">
        <v>4</v>
      </c>
      <c r="K14" s="21">
        <v>4.8</v>
      </c>
      <c r="L14" s="21">
        <v>4.71</v>
      </c>
    </row>
    <row r="15" spans="1:12" x14ac:dyDescent="0.25">
      <c r="A15" s="14" t="s">
        <v>15</v>
      </c>
      <c r="B15" s="21">
        <v>24.66</v>
      </c>
      <c r="C15" s="21">
        <v>22.68</v>
      </c>
      <c r="D15" s="21">
        <v>22</v>
      </c>
      <c r="E15" s="21">
        <v>18.29</v>
      </c>
      <c r="F15" s="21">
        <v>18.510000000000002</v>
      </c>
      <c r="G15" s="21">
        <v>17.64</v>
      </c>
      <c r="H15" s="21">
        <v>15.4</v>
      </c>
      <c r="I15" s="21">
        <v>13.7</v>
      </c>
      <c r="J15" s="21">
        <v>13.82</v>
      </c>
      <c r="K15" s="21">
        <v>12.28</v>
      </c>
      <c r="L15" s="21">
        <v>10.36</v>
      </c>
    </row>
    <row r="16" spans="1:12" x14ac:dyDescent="0.25">
      <c r="A16" s="14" t="s">
        <v>22</v>
      </c>
      <c r="B16" s="21">
        <v>27.52</v>
      </c>
      <c r="C16" s="21">
        <v>27.42</v>
      </c>
      <c r="D16" s="21">
        <v>29.11</v>
      </c>
      <c r="E16" s="21">
        <v>29.32</v>
      </c>
      <c r="F16" s="21">
        <v>28.32</v>
      </c>
      <c r="G16" s="21">
        <v>28.59</v>
      </c>
      <c r="H16" s="21">
        <v>29.73</v>
      </c>
      <c r="I16" s="21">
        <v>27.59</v>
      </c>
      <c r="J16" s="21">
        <v>28.44</v>
      </c>
      <c r="K16" s="21">
        <v>27.88</v>
      </c>
      <c r="L16" s="21">
        <v>28.58</v>
      </c>
    </row>
    <row r="17" spans="1:12" x14ac:dyDescent="0.25">
      <c r="A17" s="14" t="s">
        <v>23</v>
      </c>
      <c r="B17" s="21">
        <v>32.229999999999997</v>
      </c>
      <c r="C17" s="21">
        <v>39.020000000000003</v>
      </c>
      <c r="D17" s="21">
        <v>38.36</v>
      </c>
      <c r="E17" s="21">
        <v>42.09</v>
      </c>
      <c r="F17" s="21">
        <v>44.23</v>
      </c>
      <c r="G17" s="21">
        <v>45.37</v>
      </c>
      <c r="H17" s="21">
        <v>49.47</v>
      </c>
      <c r="I17" s="21">
        <v>51.68</v>
      </c>
      <c r="J17" s="21">
        <v>51.72</v>
      </c>
      <c r="K17" s="21">
        <v>52.64</v>
      </c>
      <c r="L17" s="21">
        <v>53.53</v>
      </c>
    </row>
    <row r="18" spans="1:12" x14ac:dyDescent="0.25">
      <c r="A18" s="14" t="s">
        <v>24</v>
      </c>
      <c r="B18" s="21" t="s">
        <v>44</v>
      </c>
      <c r="C18" s="21">
        <v>1.69</v>
      </c>
      <c r="D18" s="21">
        <v>1.69</v>
      </c>
      <c r="E18" s="21">
        <v>1.73</v>
      </c>
      <c r="F18" s="21" t="s">
        <v>44</v>
      </c>
      <c r="G18" s="21" t="s">
        <v>44</v>
      </c>
      <c r="H18" s="21">
        <v>1.74</v>
      </c>
      <c r="I18" s="21">
        <v>2.09</v>
      </c>
      <c r="J18" s="21">
        <v>2.02</v>
      </c>
      <c r="K18" s="21">
        <v>2.4</v>
      </c>
      <c r="L18" s="21">
        <v>2.82</v>
      </c>
    </row>
    <row r="19" spans="1:12" x14ac:dyDescent="0.25">
      <c r="A19" s="14" t="s">
        <v>14</v>
      </c>
      <c r="B19" s="19">
        <v>100</v>
      </c>
      <c r="C19" s="19">
        <v>100</v>
      </c>
      <c r="D19" s="19">
        <v>100</v>
      </c>
      <c r="E19" s="19">
        <v>100</v>
      </c>
      <c r="F19" s="19">
        <v>100</v>
      </c>
      <c r="G19" s="19">
        <v>100</v>
      </c>
      <c r="H19" s="19">
        <v>100</v>
      </c>
      <c r="I19" s="19">
        <v>100</v>
      </c>
      <c r="J19" s="19">
        <v>100</v>
      </c>
      <c r="K19" s="19">
        <v>100</v>
      </c>
      <c r="L19" s="19">
        <v>100</v>
      </c>
    </row>
    <row r="20" spans="1:12" x14ac:dyDescent="0.25">
      <c r="A20" t="s">
        <v>30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5">
      <c r="A21" s="14" t="s">
        <v>16</v>
      </c>
      <c r="B21" s="19">
        <v>11.81</v>
      </c>
      <c r="C21" s="19">
        <v>9.1199999999999992</v>
      </c>
      <c r="D21" s="19">
        <v>9.9</v>
      </c>
      <c r="E21" s="19">
        <v>7.2</v>
      </c>
      <c r="F21" s="19">
        <v>7.72</v>
      </c>
      <c r="G21" s="19">
        <v>6.46</v>
      </c>
      <c r="H21" s="19">
        <v>6.06</v>
      </c>
      <c r="I21" s="19">
        <v>5.34</v>
      </c>
      <c r="J21" s="19">
        <v>3.56</v>
      </c>
      <c r="K21" s="19">
        <v>6.43</v>
      </c>
      <c r="L21" s="19">
        <v>4.95</v>
      </c>
    </row>
    <row r="22" spans="1:12" x14ac:dyDescent="0.25">
      <c r="A22" s="14" t="s">
        <v>15</v>
      </c>
      <c r="B22" s="19">
        <v>28.71</v>
      </c>
      <c r="C22" s="19">
        <v>30.08</v>
      </c>
      <c r="D22" s="19">
        <v>26.4</v>
      </c>
      <c r="E22" s="19">
        <v>24.43</v>
      </c>
      <c r="F22" s="19">
        <v>25.21</v>
      </c>
      <c r="G22" s="19">
        <v>21.79</v>
      </c>
      <c r="H22" s="19">
        <v>20.07</v>
      </c>
      <c r="I22" s="19">
        <v>18.670000000000002</v>
      </c>
      <c r="J22" s="19">
        <v>16.47</v>
      </c>
      <c r="K22" s="19">
        <v>13.43</v>
      </c>
      <c r="L22" s="19">
        <v>10.59</v>
      </c>
    </row>
    <row r="23" spans="1:12" x14ac:dyDescent="0.25">
      <c r="A23" s="14" t="s">
        <v>22</v>
      </c>
      <c r="B23" s="19">
        <v>25.37</v>
      </c>
      <c r="C23" s="19">
        <v>26.5</v>
      </c>
      <c r="D23" s="19">
        <v>24.11</v>
      </c>
      <c r="E23" s="19">
        <v>24.84</v>
      </c>
      <c r="F23" s="19">
        <v>23.45</v>
      </c>
      <c r="G23" s="19">
        <v>26.05</v>
      </c>
      <c r="H23" s="19">
        <v>25.93</v>
      </c>
      <c r="I23" s="19">
        <v>27.86</v>
      </c>
      <c r="J23" s="19">
        <v>23.54</v>
      </c>
      <c r="K23" s="19">
        <v>21.87</v>
      </c>
      <c r="L23" s="19">
        <v>23.82</v>
      </c>
    </row>
    <row r="24" spans="1:12" x14ac:dyDescent="0.25">
      <c r="A24" s="14" t="s">
        <v>23</v>
      </c>
      <c r="B24" s="19">
        <v>32.99</v>
      </c>
      <c r="C24" s="19">
        <v>32.31</v>
      </c>
      <c r="D24" s="19">
        <v>37.6</v>
      </c>
      <c r="E24" s="19">
        <v>41.54</v>
      </c>
      <c r="F24" s="19">
        <v>41.4</v>
      </c>
      <c r="G24" s="19">
        <v>43.86</v>
      </c>
      <c r="H24" s="19">
        <v>45.52</v>
      </c>
      <c r="I24" s="19">
        <v>45.73</v>
      </c>
      <c r="J24" s="19">
        <v>53.53</v>
      </c>
      <c r="K24" s="19">
        <v>54.57</v>
      </c>
      <c r="L24" s="19">
        <v>56.55</v>
      </c>
    </row>
    <row r="25" spans="1:12" x14ac:dyDescent="0.25">
      <c r="A25" s="14" t="s">
        <v>24</v>
      </c>
      <c r="B25" s="19" t="s">
        <v>44</v>
      </c>
      <c r="C25" s="19">
        <v>2</v>
      </c>
      <c r="D25" s="19">
        <v>1.99</v>
      </c>
      <c r="E25" s="19">
        <v>2</v>
      </c>
      <c r="F25" s="19">
        <v>2.21</v>
      </c>
      <c r="G25" s="19">
        <v>1.84</v>
      </c>
      <c r="H25" s="19">
        <v>2.42</v>
      </c>
      <c r="I25" s="19">
        <v>2.4</v>
      </c>
      <c r="J25" s="19">
        <v>2.9</v>
      </c>
      <c r="K25" s="19">
        <v>3.7</v>
      </c>
      <c r="L25" s="19">
        <v>4.08</v>
      </c>
    </row>
    <row r="26" spans="1:12" x14ac:dyDescent="0.25">
      <c r="A26" s="14" t="s">
        <v>14</v>
      </c>
      <c r="B26" s="19">
        <v>100</v>
      </c>
      <c r="C26" s="19">
        <v>100</v>
      </c>
      <c r="D26" s="19">
        <v>100</v>
      </c>
      <c r="E26" s="19">
        <v>100</v>
      </c>
      <c r="F26" s="19">
        <v>100</v>
      </c>
      <c r="G26" s="19">
        <v>100</v>
      </c>
      <c r="H26" s="19">
        <v>100</v>
      </c>
      <c r="I26" s="19">
        <v>100</v>
      </c>
      <c r="J26" s="19">
        <v>100</v>
      </c>
      <c r="K26" s="19">
        <v>100</v>
      </c>
      <c r="L26" s="19">
        <v>100</v>
      </c>
    </row>
    <row r="27" spans="1:12" x14ac:dyDescent="0.25">
      <c r="A27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25">
      <c r="A28" s="14" t="s">
        <v>16</v>
      </c>
      <c r="B28" s="19">
        <v>10.08</v>
      </c>
      <c r="C28" s="19">
        <v>8.86</v>
      </c>
      <c r="D28" s="19">
        <v>8.39</v>
      </c>
      <c r="E28" s="19">
        <v>6.75</v>
      </c>
      <c r="F28" s="19">
        <v>6.83</v>
      </c>
      <c r="G28" s="19">
        <v>5.1100000000000003</v>
      </c>
      <c r="H28" s="19">
        <v>5.4</v>
      </c>
      <c r="I28" s="19">
        <v>3.57</v>
      </c>
      <c r="J28" s="19">
        <v>5.0199999999999996</v>
      </c>
      <c r="K28" s="19">
        <v>5.59</v>
      </c>
      <c r="L28" s="19">
        <v>2.4900000000000002</v>
      </c>
    </row>
    <row r="29" spans="1:12" x14ac:dyDescent="0.25">
      <c r="A29" s="14" t="s">
        <v>15</v>
      </c>
      <c r="B29" s="19">
        <v>26.41</v>
      </c>
      <c r="C29" s="19">
        <v>23.57</v>
      </c>
      <c r="D29" s="19">
        <v>22.61</v>
      </c>
      <c r="E29" s="19">
        <v>20.68</v>
      </c>
      <c r="F29" s="19">
        <v>20.78</v>
      </c>
      <c r="G29" s="19">
        <v>18.87</v>
      </c>
      <c r="H29" s="19">
        <v>15.88</v>
      </c>
      <c r="I29" s="19">
        <v>15.54</v>
      </c>
      <c r="J29" s="19">
        <v>17.25</v>
      </c>
      <c r="K29" s="19">
        <v>14.48</v>
      </c>
      <c r="L29" s="19">
        <v>15.97</v>
      </c>
    </row>
    <row r="30" spans="1:12" x14ac:dyDescent="0.25">
      <c r="A30" s="14" t="s">
        <v>22</v>
      </c>
      <c r="B30" s="19">
        <v>29.66</v>
      </c>
      <c r="C30" s="19">
        <v>30.45</v>
      </c>
      <c r="D30" s="19">
        <v>32.04</v>
      </c>
      <c r="E30" s="19">
        <v>30.74</v>
      </c>
      <c r="F30" s="19">
        <v>29.49</v>
      </c>
      <c r="G30" s="19">
        <v>28.03</v>
      </c>
      <c r="H30" s="19">
        <v>29.87</v>
      </c>
      <c r="I30" s="19">
        <v>27.75</v>
      </c>
      <c r="J30" s="19">
        <v>26.29</v>
      </c>
      <c r="K30" s="19">
        <v>24.16</v>
      </c>
      <c r="L30" s="19">
        <v>30.08</v>
      </c>
    </row>
    <row r="31" spans="1:12" x14ac:dyDescent="0.25">
      <c r="A31" s="14" t="s">
        <v>23</v>
      </c>
      <c r="B31" s="19">
        <v>31.94</v>
      </c>
      <c r="C31" s="19">
        <v>35.31</v>
      </c>
      <c r="D31" s="19">
        <v>35.24</v>
      </c>
      <c r="E31" s="19">
        <v>40.369999999999997</v>
      </c>
      <c r="F31" s="19">
        <v>40.69</v>
      </c>
      <c r="G31" s="19">
        <v>44.85</v>
      </c>
      <c r="H31" s="19">
        <v>46.42</v>
      </c>
      <c r="I31" s="19">
        <v>50.67</v>
      </c>
      <c r="J31" s="19">
        <v>47.86</v>
      </c>
      <c r="K31" s="19">
        <v>51.68</v>
      </c>
      <c r="L31" s="19">
        <v>48.47</v>
      </c>
    </row>
    <row r="32" spans="1:12" x14ac:dyDescent="0.25">
      <c r="A32" s="14" t="s">
        <v>24</v>
      </c>
      <c r="B32" s="19">
        <v>1.9</v>
      </c>
      <c r="C32" s="19">
        <v>1.81</v>
      </c>
      <c r="D32" s="19">
        <v>1.72</v>
      </c>
      <c r="E32" s="19">
        <v>1.46</v>
      </c>
      <c r="F32" s="19">
        <v>2.21</v>
      </c>
      <c r="G32" s="19">
        <v>3.15</v>
      </c>
      <c r="H32" s="19">
        <v>2.4300000000000002</v>
      </c>
      <c r="I32" s="19">
        <v>2.46</v>
      </c>
      <c r="J32" s="19">
        <v>3.58</v>
      </c>
      <c r="K32" s="19">
        <v>4.09</v>
      </c>
      <c r="L32" s="19">
        <v>2.99</v>
      </c>
    </row>
    <row r="33" spans="1:12" x14ac:dyDescent="0.25">
      <c r="A33" s="14" t="s">
        <v>14</v>
      </c>
      <c r="B33" s="19">
        <v>100</v>
      </c>
      <c r="C33" s="19">
        <v>100</v>
      </c>
      <c r="D33" s="19">
        <v>100</v>
      </c>
      <c r="E33" s="19">
        <v>100</v>
      </c>
      <c r="F33" s="19">
        <v>100</v>
      </c>
      <c r="G33" s="19">
        <v>100</v>
      </c>
      <c r="H33" s="19">
        <v>100</v>
      </c>
      <c r="I33" s="19">
        <v>100</v>
      </c>
      <c r="J33" s="19">
        <v>100</v>
      </c>
      <c r="K33" s="19">
        <v>100</v>
      </c>
      <c r="L33" s="19">
        <v>100</v>
      </c>
    </row>
    <row r="34" spans="1:12" x14ac:dyDescent="0.25">
      <c r="A34" t="s">
        <v>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x14ac:dyDescent="0.25">
      <c r="A35" s="14" t="s">
        <v>16</v>
      </c>
      <c r="B35" s="21">
        <v>5.66</v>
      </c>
      <c r="C35" s="21">
        <v>5.88</v>
      </c>
      <c r="D35" s="21">
        <v>4</v>
      </c>
      <c r="E35" s="21">
        <v>2.91</v>
      </c>
      <c r="F35" s="21">
        <v>2.82</v>
      </c>
      <c r="G35" s="21">
        <v>2.77</v>
      </c>
      <c r="H35" s="21">
        <v>2.79</v>
      </c>
      <c r="I35" s="21">
        <v>2.54</v>
      </c>
      <c r="J35" s="21">
        <v>2.4700000000000002</v>
      </c>
      <c r="K35" s="21">
        <v>2.89</v>
      </c>
      <c r="L35" s="21">
        <v>1.95</v>
      </c>
    </row>
    <row r="36" spans="1:12" x14ac:dyDescent="0.25">
      <c r="A36" s="14" t="s">
        <v>15</v>
      </c>
      <c r="B36" s="21">
        <v>22.68</v>
      </c>
      <c r="C36" s="21">
        <v>19.95</v>
      </c>
      <c r="D36" s="21">
        <v>18.27</v>
      </c>
      <c r="E36" s="21">
        <v>13.64</v>
      </c>
      <c r="F36" s="21">
        <v>12.72</v>
      </c>
      <c r="G36" s="21">
        <v>11.15</v>
      </c>
      <c r="H36" s="21">
        <v>12.52</v>
      </c>
      <c r="I36" s="21">
        <v>9.57</v>
      </c>
      <c r="J36" s="21">
        <v>7.55</v>
      </c>
      <c r="K36" s="21">
        <v>9.6999999999999993</v>
      </c>
      <c r="L36" s="21">
        <v>12.04</v>
      </c>
    </row>
    <row r="37" spans="1:12" x14ac:dyDescent="0.25">
      <c r="A37" s="14" t="s">
        <v>22</v>
      </c>
      <c r="B37" s="21">
        <v>31.08</v>
      </c>
      <c r="C37" s="21">
        <v>25.71</v>
      </c>
      <c r="D37" s="21">
        <v>27.34</v>
      </c>
      <c r="E37" s="21">
        <v>27.91</v>
      </c>
      <c r="F37" s="21">
        <v>28.01</v>
      </c>
      <c r="G37" s="21">
        <v>27.35</v>
      </c>
      <c r="H37" s="21">
        <v>28.81</v>
      </c>
      <c r="I37" s="21">
        <v>28.12</v>
      </c>
      <c r="J37" s="21">
        <v>27.46</v>
      </c>
      <c r="K37" s="21">
        <v>24.78</v>
      </c>
      <c r="L37" s="21">
        <v>26.74</v>
      </c>
    </row>
    <row r="38" spans="1:12" x14ac:dyDescent="0.25">
      <c r="A38" s="14" t="s">
        <v>23</v>
      </c>
      <c r="B38" s="21">
        <v>38.99</v>
      </c>
      <c r="C38" s="21">
        <v>45.49</v>
      </c>
      <c r="D38" s="21">
        <v>48.12</v>
      </c>
      <c r="E38" s="21">
        <v>53.15</v>
      </c>
      <c r="F38" s="21">
        <v>53.64</v>
      </c>
      <c r="G38" s="21">
        <v>56.02</v>
      </c>
      <c r="H38" s="21">
        <v>52.11</v>
      </c>
      <c r="I38" s="21">
        <v>56.23</v>
      </c>
      <c r="J38" s="21">
        <v>58.62</v>
      </c>
      <c r="K38" s="21">
        <v>57.31</v>
      </c>
      <c r="L38" s="21">
        <v>54.26</v>
      </c>
    </row>
    <row r="39" spans="1:12" x14ac:dyDescent="0.25">
      <c r="A39" s="14" t="s">
        <v>24</v>
      </c>
      <c r="B39" s="21" t="s">
        <v>44</v>
      </c>
      <c r="C39" s="21">
        <v>2.97</v>
      </c>
      <c r="D39" s="21">
        <v>2.27</v>
      </c>
      <c r="E39" s="21">
        <v>2.39</v>
      </c>
      <c r="F39" s="21">
        <v>2.82</v>
      </c>
      <c r="G39" s="21">
        <v>2.71</v>
      </c>
      <c r="H39" s="21">
        <v>3.76</v>
      </c>
      <c r="I39" s="21">
        <v>3.55</v>
      </c>
      <c r="J39" s="21">
        <v>3.9</v>
      </c>
      <c r="K39" s="21">
        <v>5.32</v>
      </c>
      <c r="L39" s="21">
        <v>5.01</v>
      </c>
    </row>
    <row r="40" spans="1:12" x14ac:dyDescent="0.25">
      <c r="A40" s="14" t="s">
        <v>14</v>
      </c>
      <c r="B40" s="19">
        <v>100</v>
      </c>
      <c r="C40" s="19">
        <v>100</v>
      </c>
      <c r="D40" s="19">
        <v>100</v>
      </c>
      <c r="E40" s="19">
        <v>100</v>
      </c>
      <c r="F40" s="19">
        <v>100</v>
      </c>
      <c r="G40" s="19">
        <v>100</v>
      </c>
      <c r="H40" s="19">
        <v>100</v>
      </c>
      <c r="I40" s="19">
        <v>100</v>
      </c>
      <c r="J40" s="19">
        <v>100</v>
      </c>
      <c r="K40" s="19">
        <v>100</v>
      </c>
      <c r="L40" s="19">
        <v>100</v>
      </c>
    </row>
    <row r="41" spans="1:12" x14ac:dyDescent="0.25">
      <c r="A41" t="s">
        <v>33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A42" s="14" t="s">
        <v>16</v>
      </c>
      <c r="B42" s="19">
        <v>7.3</v>
      </c>
      <c r="C42" s="19">
        <v>5.78</v>
      </c>
      <c r="D42" s="19">
        <v>4.5999999999999996</v>
      </c>
      <c r="E42" s="19">
        <v>4.41</v>
      </c>
      <c r="F42" s="19">
        <v>3.93</v>
      </c>
      <c r="G42" s="19">
        <v>3.23</v>
      </c>
      <c r="H42" s="19">
        <v>4.13</v>
      </c>
      <c r="I42" s="19">
        <v>3.6</v>
      </c>
      <c r="J42" s="19">
        <v>3.75</v>
      </c>
      <c r="K42" s="19">
        <v>4.71</v>
      </c>
      <c r="L42" s="19">
        <v>2.93</v>
      </c>
    </row>
    <row r="43" spans="1:12" x14ac:dyDescent="0.25">
      <c r="A43" s="14" t="s">
        <v>15</v>
      </c>
      <c r="B43" s="19">
        <v>23.32</v>
      </c>
      <c r="C43" s="19">
        <v>19.93</v>
      </c>
      <c r="D43" s="19">
        <v>18.010000000000002</v>
      </c>
      <c r="E43" s="19">
        <v>17.600000000000001</v>
      </c>
      <c r="F43" s="19">
        <v>14.7</v>
      </c>
      <c r="G43" s="19">
        <v>14.27</v>
      </c>
      <c r="H43" s="19">
        <v>12.25</v>
      </c>
      <c r="I43" s="19">
        <v>10.17</v>
      </c>
      <c r="J43" s="19">
        <v>11.09</v>
      </c>
      <c r="K43" s="19">
        <v>9.64</v>
      </c>
      <c r="L43" s="19">
        <v>11.39</v>
      </c>
    </row>
    <row r="44" spans="1:12" x14ac:dyDescent="0.25">
      <c r="A44" s="14" t="s">
        <v>22</v>
      </c>
      <c r="B44" s="19">
        <v>29.4</v>
      </c>
      <c r="C44" s="19">
        <v>30.75</v>
      </c>
      <c r="D44" s="19">
        <v>28.85</v>
      </c>
      <c r="E44" s="19">
        <v>28.15</v>
      </c>
      <c r="F44" s="19">
        <v>28.65</v>
      </c>
      <c r="G44" s="19">
        <v>25.58</v>
      </c>
      <c r="H44" s="19">
        <v>25.86</v>
      </c>
      <c r="I44" s="19">
        <v>26.69</v>
      </c>
      <c r="J44" s="19">
        <v>25.82</v>
      </c>
      <c r="K44" s="19">
        <v>27.52</v>
      </c>
      <c r="L44" s="19">
        <v>27.16</v>
      </c>
    </row>
    <row r="45" spans="1:12" x14ac:dyDescent="0.25">
      <c r="A45" s="14" t="s">
        <v>23</v>
      </c>
      <c r="B45" s="19">
        <v>37.26</v>
      </c>
      <c r="C45" s="19">
        <v>40.67</v>
      </c>
      <c r="D45" s="19">
        <v>44.43</v>
      </c>
      <c r="E45" s="19">
        <v>46.71</v>
      </c>
      <c r="F45" s="19">
        <v>49.49</v>
      </c>
      <c r="G45" s="19">
        <v>52.83</v>
      </c>
      <c r="H45" s="19">
        <v>54.03</v>
      </c>
      <c r="I45" s="19">
        <v>54.45</v>
      </c>
      <c r="J45" s="19">
        <v>54.74</v>
      </c>
      <c r="K45" s="19">
        <v>52.38</v>
      </c>
      <c r="L45" s="19">
        <v>53.25</v>
      </c>
    </row>
    <row r="46" spans="1:12" x14ac:dyDescent="0.25">
      <c r="A46" s="14" t="s">
        <v>24</v>
      </c>
      <c r="B46" s="19">
        <v>2.74</v>
      </c>
      <c r="C46" s="19">
        <v>2.87</v>
      </c>
      <c r="D46" s="19">
        <v>4.1100000000000003</v>
      </c>
      <c r="E46" s="19">
        <v>3.12</v>
      </c>
      <c r="F46" s="19">
        <v>3.23</v>
      </c>
      <c r="G46" s="19">
        <v>4.09</v>
      </c>
      <c r="H46" s="19">
        <v>3.73</v>
      </c>
      <c r="I46" s="19">
        <v>5.08</v>
      </c>
      <c r="J46" s="19">
        <v>4.6100000000000003</v>
      </c>
      <c r="K46" s="19">
        <v>5.74</v>
      </c>
      <c r="L46" s="19">
        <v>5.27</v>
      </c>
    </row>
    <row r="47" spans="1:12" x14ac:dyDescent="0.25">
      <c r="A47" s="14" t="s">
        <v>14</v>
      </c>
      <c r="B47" s="19">
        <v>100</v>
      </c>
      <c r="C47" s="19">
        <v>100</v>
      </c>
      <c r="D47" s="19">
        <v>100</v>
      </c>
      <c r="E47" s="19">
        <v>100</v>
      </c>
      <c r="F47" s="19">
        <v>100</v>
      </c>
      <c r="G47" s="19">
        <v>100</v>
      </c>
      <c r="H47" s="19">
        <v>100</v>
      </c>
      <c r="I47" s="19">
        <v>100</v>
      </c>
      <c r="J47" s="19">
        <v>100</v>
      </c>
      <c r="K47" s="19">
        <v>100</v>
      </c>
      <c r="L47" s="19">
        <v>100</v>
      </c>
    </row>
    <row r="48" spans="1:12" x14ac:dyDescent="0.25">
      <c r="A48" t="s">
        <v>34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x14ac:dyDescent="0.25">
      <c r="A49" s="14" t="s">
        <v>16</v>
      </c>
      <c r="B49" s="19">
        <v>3.88</v>
      </c>
      <c r="C49" s="19">
        <v>4.53</v>
      </c>
      <c r="D49" s="19">
        <v>4.47</v>
      </c>
      <c r="E49" s="19">
        <v>3.01</v>
      </c>
      <c r="F49" s="19">
        <v>2.37</v>
      </c>
      <c r="G49" s="19">
        <v>2.34</v>
      </c>
      <c r="H49" s="19">
        <v>2.57</v>
      </c>
      <c r="I49" s="19">
        <v>2.42</v>
      </c>
      <c r="J49" s="19">
        <v>2.2000000000000002</v>
      </c>
      <c r="K49" s="19">
        <v>2.2999999999999998</v>
      </c>
      <c r="L49" s="19">
        <v>2.37</v>
      </c>
    </row>
    <row r="50" spans="1:12" x14ac:dyDescent="0.25">
      <c r="A50" s="14" t="s">
        <v>15</v>
      </c>
      <c r="B50" s="19">
        <v>17.73</v>
      </c>
      <c r="C50" s="19">
        <v>14.45</v>
      </c>
      <c r="D50" s="19">
        <v>12.94</v>
      </c>
      <c r="E50" s="19">
        <v>11.29</v>
      </c>
      <c r="F50" s="19">
        <v>10.28</v>
      </c>
      <c r="G50" s="19">
        <v>9.52</v>
      </c>
      <c r="H50" s="19">
        <v>7.91</v>
      </c>
      <c r="I50" s="19">
        <v>6.16</v>
      </c>
      <c r="J50" s="19">
        <v>7.04</v>
      </c>
      <c r="K50" s="19">
        <v>4.55</v>
      </c>
      <c r="L50" s="19">
        <v>5.08</v>
      </c>
    </row>
    <row r="51" spans="1:12" x14ac:dyDescent="0.25">
      <c r="A51" s="14" t="s">
        <v>22</v>
      </c>
      <c r="B51" s="19">
        <v>27.6</v>
      </c>
      <c r="C51" s="19">
        <v>25.82</v>
      </c>
      <c r="D51" s="19">
        <v>23.79</v>
      </c>
      <c r="E51" s="19">
        <v>24.3</v>
      </c>
      <c r="F51" s="19">
        <v>23.11</v>
      </c>
      <c r="G51" s="19">
        <v>21.45</v>
      </c>
      <c r="H51" s="19">
        <v>21.21</v>
      </c>
      <c r="I51" s="19">
        <v>21.99</v>
      </c>
      <c r="J51" s="19">
        <v>22.5</v>
      </c>
      <c r="K51" s="19">
        <v>20.81</v>
      </c>
      <c r="L51" s="19">
        <v>19.350000000000001</v>
      </c>
    </row>
    <row r="52" spans="1:12" x14ac:dyDescent="0.25">
      <c r="A52" s="14" t="s">
        <v>23</v>
      </c>
      <c r="B52" s="19">
        <v>47.15</v>
      </c>
      <c r="C52" s="19">
        <v>51.64</v>
      </c>
      <c r="D52" s="19">
        <v>55.76</v>
      </c>
      <c r="E52" s="19">
        <v>58.01</v>
      </c>
      <c r="F52" s="19">
        <v>60.87</v>
      </c>
      <c r="G52" s="19">
        <v>62.25</v>
      </c>
      <c r="H52" s="19">
        <v>62.77</v>
      </c>
      <c r="I52" s="19">
        <v>65.510000000000005</v>
      </c>
      <c r="J52" s="19">
        <v>62.69</v>
      </c>
      <c r="K52" s="19">
        <v>66.069999999999993</v>
      </c>
      <c r="L52" s="19">
        <v>67.569999999999993</v>
      </c>
    </row>
    <row r="53" spans="1:12" x14ac:dyDescent="0.25">
      <c r="A53" s="14" t="s">
        <v>24</v>
      </c>
      <c r="B53" s="19">
        <v>3.64</v>
      </c>
      <c r="C53" s="19">
        <v>3.57</v>
      </c>
      <c r="D53" s="19">
        <v>3.04</v>
      </c>
      <c r="E53" s="19">
        <v>3.38</v>
      </c>
      <c r="F53" s="19">
        <v>3.37</v>
      </c>
      <c r="G53" s="19">
        <v>4.4400000000000004</v>
      </c>
      <c r="H53" s="19">
        <v>5.53</v>
      </c>
      <c r="I53" s="19">
        <v>3.91</v>
      </c>
      <c r="J53" s="19">
        <v>5.57</v>
      </c>
      <c r="K53" s="19">
        <v>6.28</v>
      </c>
      <c r="L53" s="19">
        <v>5.63</v>
      </c>
    </row>
    <row r="54" spans="1:12" x14ac:dyDescent="0.25">
      <c r="A54" s="14" t="s">
        <v>14</v>
      </c>
      <c r="B54" s="19">
        <v>100</v>
      </c>
      <c r="C54" s="19">
        <v>100</v>
      </c>
      <c r="D54" s="19">
        <v>100</v>
      </c>
      <c r="E54" s="19">
        <v>100</v>
      </c>
      <c r="F54" s="19">
        <v>100</v>
      </c>
      <c r="G54" s="19">
        <v>100</v>
      </c>
      <c r="H54" s="19">
        <v>100</v>
      </c>
      <c r="I54" s="19">
        <v>100</v>
      </c>
      <c r="J54" s="19">
        <v>100</v>
      </c>
      <c r="K54" s="19">
        <v>100</v>
      </c>
      <c r="L54" s="19">
        <v>100</v>
      </c>
    </row>
    <row r="55" spans="1:12" x14ac:dyDescent="0.25">
      <c r="A55" t="s">
        <v>35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5">
      <c r="A56" s="14" t="s">
        <v>16</v>
      </c>
      <c r="B56" s="19">
        <v>7.26</v>
      </c>
      <c r="C56" s="19">
        <v>4.3600000000000003</v>
      </c>
      <c r="D56" s="19">
        <v>4.67</v>
      </c>
      <c r="E56" s="19">
        <v>4.1100000000000003</v>
      </c>
      <c r="F56" s="19" t="s">
        <v>44</v>
      </c>
      <c r="G56" s="19">
        <v>3.15</v>
      </c>
      <c r="H56" s="19" t="s">
        <v>44</v>
      </c>
      <c r="I56" s="19" t="s">
        <v>44</v>
      </c>
      <c r="J56" s="19" t="s">
        <v>44</v>
      </c>
      <c r="K56" s="19" t="s">
        <v>44</v>
      </c>
      <c r="L56" s="19" t="s">
        <v>44</v>
      </c>
    </row>
    <row r="57" spans="1:12" x14ac:dyDescent="0.25">
      <c r="A57" s="14" t="s">
        <v>15</v>
      </c>
      <c r="B57" s="19">
        <v>19.21</v>
      </c>
      <c r="C57" s="19">
        <v>16.440000000000001</v>
      </c>
      <c r="D57" s="19">
        <v>12.37</v>
      </c>
      <c r="E57" s="19">
        <v>14.35</v>
      </c>
      <c r="F57" s="19">
        <v>10.83</v>
      </c>
      <c r="G57" s="19">
        <v>10.7</v>
      </c>
      <c r="H57" s="19">
        <v>11.07</v>
      </c>
      <c r="I57" s="19">
        <v>11.35</v>
      </c>
      <c r="J57" s="19">
        <v>9.3800000000000008</v>
      </c>
      <c r="K57" s="19">
        <v>11.54</v>
      </c>
      <c r="L57" s="19">
        <v>10.93</v>
      </c>
    </row>
    <row r="58" spans="1:12" x14ac:dyDescent="0.25">
      <c r="A58" s="14" t="s">
        <v>22</v>
      </c>
      <c r="B58" s="19">
        <v>28.68</v>
      </c>
      <c r="C58" s="19">
        <v>26.22</v>
      </c>
      <c r="D58" s="19">
        <v>28.4</v>
      </c>
      <c r="E58" s="19">
        <v>22.67</v>
      </c>
      <c r="F58" s="19">
        <v>25.98</v>
      </c>
      <c r="G58" s="19">
        <v>24.36</v>
      </c>
      <c r="H58" s="19">
        <v>26.16</v>
      </c>
      <c r="I58" s="19">
        <v>23.6</v>
      </c>
      <c r="J58" s="19">
        <v>24.12</v>
      </c>
      <c r="K58" s="19">
        <v>26.53</v>
      </c>
      <c r="L58" s="19">
        <v>23.26</v>
      </c>
    </row>
    <row r="59" spans="1:12" x14ac:dyDescent="0.25">
      <c r="A59" s="14" t="s">
        <v>23</v>
      </c>
      <c r="B59" s="19">
        <v>41.36</v>
      </c>
      <c r="C59" s="19">
        <v>49.95</v>
      </c>
      <c r="D59" s="19">
        <v>51.01</v>
      </c>
      <c r="E59" s="19">
        <v>53.86</v>
      </c>
      <c r="F59" s="19">
        <v>55.36</v>
      </c>
      <c r="G59" s="19">
        <v>57.4</v>
      </c>
      <c r="H59" s="19">
        <v>55.74</v>
      </c>
      <c r="I59" s="19">
        <v>55.96</v>
      </c>
      <c r="J59" s="19">
        <v>59.48</v>
      </c>
      <c r="K59" s="19">
        <v>54.37</v>
      </c>
      <c r="L59" s="19">
        <v>55.58</v>
      </c>
    </row>
    <row r="60" spans="1:12" x14ac:dyDescent="0.25">
      <c r="A60" s="14" t="s">
        <v>24</v>
      </c>
      <c r="B60" s="19">
        <v>3.49</v>
      </c>
      <c r="C60" s="19">
        <v>3.02</v>
      </c>
      <c r="D60" s="19">
        <v>3.55</v>
      </c>
      <c r="E60" s="19">
        <v>5.01</v>
      </c>
      <c r="F60" s="19">
        <v>5.05</v>
      </c>
      <c r="G60" s="19">
        <v>4.3899999999999997</v>
      </c>
      <c r="H60" s="19">
        <v>4.24</v>
      </c>
      <c r="I60" s="19">
        <v>7.08</v>
      </c>
      <c r="J60" s="19">
        <v>4.95</v>
      </c>
      <c r="K60" s="19">
        <v>5.57</v>
      </c>
      <c r="L60" s="19">
        <v>6.98</v>
      </c>
    </row>
    <row r="61" spans="1:12" x14ac:dyDescent="0.25">
      <c r="A61" s="14" t="s">
        <v>14</v>
      </c>
      <c r="B61" s="19">
        <v>100</v>
      </c>
      <c r="C61" s="19">
        <v>100</v>
      </c>
      <c r="D61" s="19">
        <v>100</v>
      </c>
      <c r="E61" s="19">
        <v>100</v>
      </c>
      <c r="F61" s="19">
        <v>100</v>
      </c>
      <c r="G61" s="19">
        <v>100</v>
      </c>
      <c r="H61" s="19">
        <v>100</v>
      </c>
      <c r="I61" s="19">
        <v>100</v>
      </c>
      <c r="J61" s="19">
        <v>100</v>
      </c>
      <c r="K61" s="19">
        <v>100</v>
      </c>
      <c r="L61" s="19">
        <v>100</v>
      </c>
    </row>
    <row r="62" spans="1:12" x14ac:dyDescent="0.25">
      <c r="A62" s="8" t="s">
        <v>36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25">
      <c r="A63" s="14" t="s">
        <v>16</v>
      </c>
      <c r="B63" s="19">
        <v>5.87</v>
      </c>
      <c r="C63" s="19">
        <v>3.84</v>
      </c>
      <c r="D63" s="19">
        <v>3</v>
      </c>
      <c r="E63" s="19">
        <v>2.97</v>
      </c>
      <c r="F63" s="19">
        <v>2.39</v>
      </c>
      <c r="G63" s="19">
        <v>2.13</v>
      </c>
      <c r="H63" s="19">
        <v>2.85</v>
      </c>
      <c r="I63" s="19">
        <v>2.74</v>
      </c>
      <c r="J63" s="19">
        <v>2.0299999999999998</v>
      </c>
      <c r="K63" s="19">
        <v>3.01</v>
      </c>
      <c r="L63" s="19">
        <v>2.57</v>
      </c>
    </row>
    <row r="64" spans="1:12" x14ac:dyDescent="0.25">
      <c r="A64" s="14" t="s">
        <v>15</v>
      </c>
      <c r="B64" s="19">
        <v>26.52</v>
      </c>
      <c r="C64" s="19">
        <v>23.46</v>
      </c>
      <c r="D64" s="19">
        <v>18.18</v>
      </c>
      <c r="E64" s="19">
        <v>17.37</v>
      </c>
      <c r="F64" s="19">
        <v>18.55</v>
      </c>
      <c r="G64" s="19">
        <v>18.13</v>
      </c>
      <c r="H64" s="19">
        <v>15.49</v>
      </c>
      <c r="I64" s="19">
        <v>14.48</v>
      </c>
      <c r="J64" s="19">
        <v>12.68</v>
      </c>
      <c r="K64" s="19">
        <v>11.24</v>
      </c>
      <c r="L64" s="19">
        <v>13.16</v>
      </c>
    </row>
    <row r="65" spans="1:13" x14ac:dyDescent="0.25">
      <c r="A65" s="14" t="s">
        <v>22</v>
      </c>
      <c r="B65" s="19">
        <v>27.18</v>
      </c>
      <c r="C65" s="19">
        <v>26.12</v>
      </c>
      <c r="D65" s="19">
        <v>28.7</v>
      </c>
      <c r="E65" s="19">
        <v>29.15</v>
      </c>
      <c r="F65" s="19">
        <v>27.89</v>
      </c>
      <c r="G65" s="19">
        <v>26.99</v>
      </c>
      <c r="H65" s="19">
        <v>28.85</v>
      </c>
      <c r="I65" s="19">
        <v>28.22</v>
      </c>
      <c r="J65" s="19">
        <v>29.73</v>
      </c>
      <c r="K65" s="19">
        <v>29.42</v>
      </c>
      <c r="L65" s="19">
        <v>28.52</v>
      </c>
    </row>
    <row r="66" spans="1:13" x14ac:dyDescent="0.25">
      <c r="A66" s="14" t="s">
        <v>23</v>
      </c>
      <c r="B66" s="19">
        <v>38.229999999999997</v>
      </c>
      <c r="C66" s="19">
        <v>44.47</v>
      </c>
      <c r="D66" s="19">
        <v>47.08</v>
      </c>
      <c r="E66" s="19">
        <v>47.59</v>
      </c>
      <c r="F66" s="19">
        <v>48.49</v>
      </c>
      <c r="G66" s="19">
        <v>49.47</v>
      </c>
      <c r="H66" s="19">
        <v>49.1</v>
      </c>
      <c r="I66" s="19">
        <v>51.22</v>
      </c>
      <c r="J66" s="19">
        <v>52.46</v>
      </c>
      <c r="K66" s="19">
        <v>52.55</v>
      </c>
      <c r="L66" s="19">
        <v>51.08</v>
      </c>
    </row>
    <row r="67" spans="1:13" x14ac:dyDescent="0.25">
      <c r="A67" s="16" t="s">
        <v>24</v>
      </c>
      <c r="B67" s="23">
        <v>2.19</v>
      </c>
      <c r="C67" s="23">
        <v>2.11</v>
      </c>
      <c r="D67" s="23">
        <v>3.04</v>
      </c>
      <c r="E67" s="23">
        <v>2.92</v>
      </c>
      <c r="F67" s="23">
        <v>2.68</v>
      </c>
      <c r="G67" s="23">
        <v>3.28</v>
      </c>
      <c r="H67" s="23">
        <v>3.71</v>
      </c>
      <c r="I67" s="23">
        <v>3.34</v>
      </c>
      <c r="J67" s="23">
        <v>3.1</v>
      </c>
      <c r="K67" s="23">
        <v>3.78</v>
      </c>
      <c r="L67" s="23">
        <v>4.67</v>
      </c>
    </row>
    <row r="68" spans="1:13" x14ac:dyDescent="0.25">
      <c r="A68" s="15" t="s">
        <v>14</v>
      </c>
      <c r="B68" s="24">
        <v>100</v>
      </c>
      <c r="C68" s="24">
        <v>100</v>
      </c>
      <c r="D68" s="24">
        <v>100</v>
      </c>
      <c r="E68" s="24">
        <v>100</v>
      </c>
      <c r="F68" s="24">
        <v>100</v>
      </c>
      <c r="G68" s="24">
        <v>100</v>
      </c>
      <c r="H68" s="24">
        <v>100</v>
      </c>
      <c r="I68" s="24">
        <v>100</v>
      </c>
      <c r="J68" s="24">
        <v>100</v>
      </c>
      <c r="K68" s="24">
        <v>100</v>
      </c>
      <c r="L68" s="24">
        <v>100</v>
      </c>
    </row>
    <row r="69" spans="1:13" x14ac:dyDescent="0.25">
      <c r="A69" s="9" t="s">
        <v>11</v>
      </c>
    </row>
    <row r="70" spans="1:13" x14ac:dyDescent="0.25">
      <c r="A70" s="28" t="str">
        <f>Ficha!$B$7</f>
        <v>Pesquisa Nacional por Amostra de Domicílios (PNAD)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3"/>
    </row>
    <row r="71" spans="1:13" x14ac:dyDescent="0.25">
      <c r="A71" t="s">
        <v>10</v>
      </c>
    </row>
    <row r="72" spans="1:13" x14ac:dyDescent="0.25">
      <c r="A72" s="28" t="str">
        <f>Ficha!$B$12</f>
        <v>1. As proporções são calculadas desconsiderando os casos sem declaração e os não aplicáveis.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3"/>
    </row>
    <row r="73" spans="1:13" x14ac:dyDescent="0.25">
      <c r="A73" s="28" t="str">
        <f>Ficha!$B$13</f>
        <v>2. Informações da PNAD não disponíveis, até o ano de 2003, para as áreas rurais de RO, AC, AM, RR, PA e AP.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3"/>
    </row>
    <row r="74" spans="1:13" x14ac:dyDescent="0.25">
      <c r="A74" s="28" t="str">
        <f>Ficha!$B$14</f>
        <v>3. Os valores das PNAD 2001 a 2012 estão ponderados considerando os pesos amostrais disponibilizados após a publicação do Censo 2010.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3"/>
    </row>
    <row r="76" spans="1:13" x14ac:dyDescent="0.25">
      <c r="A76" t="s">
        <v>12</v>
      </c>
      <c r="B76" s="1">
        <f>Ficha!$B$16</f>
        <v>41608</v>
      </c>
    </row>
    <row r="77" spans="1:13" x14ac:dyDescent="0.25">
      <c r="B77" s="1" t="str">
        <f>Ficha!$B$17</f>
        <v>CEPI-DSS/ ENSP/FIOCRUZ</v>
      </c>
    </row>
  </sheetData>
  <mergeCells count="4">
    <mergeCell ref="A72:L72"/>
    <mergeCell ref="A70:L70"/>
    <mergeCell ref="A73:L73"/>
    <mergeCell ref="A74:L74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Ind010213RM - Distribuição proporcional da população (18 a 24 anos), por ano, segundo região metropolitana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11</v>
      </c>
    </row>
    <row r="60" spans="1:11" x14ac:dyDescent="0.25">
      <c r="A60" s="28" t="str">
        <f>Ficha!$B$7</f>
        <v>Pesquisa Nacional por Amostra de Domicílios (PNAD)</v>
      </c>
      <c r="B60" s="28"/>
      <c r="C60" s="28"/>
      <c r="D60" s="28"/>
      <c r="E60" s="28"/>
      <c r="F60" s="28"/>
      <c r="G60" s="28"/>
      <c r="H60" s="28"/>
      <c r="I60" s="28"/>
      <c r="J60" s="28"/>
      <c r="K60" s="13"/>
    </row>
    <row r="61" spans="1:11" x14ac:dyDescent="0.25">
      <c r="A61" t="s">
        <v>10</v>
      </c>
    </row>
    <row r="62" spans="1:11" x14ac:dyDescent="0.25">
      <c r="A62" s="28" t="str">
        <f>Ficha!$B$12</f>
        <v>1. As proporções são calculadas desconsiderando os casos sem declaração e os não aplicáveis.</v>
      </c>
      <c r="B62" s="28"/>
      <c r="C62" s="28"/>
      <c r="D62" s="28"/>
      <c r="E62" s="28"/>
      <c r="F62" s="28"/>
      <c r="G62" s="28"/>
      <c r="H62" s="28"/>
      <c r="I62" s="28"/>
      <c r="J62" s="28"/>
      <c r="K62" s="13"/>
    </row>
    <row r="63" spans="1:11" x14ac:dyDescent="0.25">
      <c r="A63" s="28" t="str">
        <f>Ficha!$B$13</f>
        <v>2. Informações da PNAD não disponíveis, até o ano de 2003, para as áreas rurais de RO, AC, AM, RR, PA e AP.</v>
      </c>
      <c r="B63" s="28"/>
      <c r="C63" s="28"/>
      <c r="D63" s="28"/>
      <c r="E63" s="28"/>
      <c r="F63" s="28"/>
      <c r="G63" s="28"/>
      <c r="H63" s="28"/>
      <c r="I63" s="28"/>
      <c r="J63" s="28"/>
      <c r="K63" s="13"/>
    </row>
    <row r="64" spans="1:11" x14ac:dyDescent="0.25">
      <c r="A64" s="28" t="str">
        <f>Ficha!$B$14</f>
        <v>3. Os valores das PNAD 2001 a 2012 estão ponderados considerando os pesos amostrais disponibilizados após a publicação do Censo 2010.</v>
      </c>
      <c r="B64" s="28"/>
      <c r="C64" s="28"/>
      <c r="D64" s="28"/>
      <c r="E64" s="28"/>
      <c r="F64" s="28"/>
      <c r="G64" s="28"/>
      <c r="H64" s="28"/>
      <c r="I64" s="28"/>
      <c r="J64" s="28"/>
      <c r="K64" s="13"/>
    </row>
    <row r="66" spans="1:2" x14ac:dyDescent="0.25">
      <c r="A66" t="s">
        <v>12</v>
      </c>
      <c r="B66" s="1">
        <f>Ficha!$B$16</f>
        <v>41608</v>
      </c>
    </row>
    <row r="67" spans="1:2" x14ac:dyDescent="0.25">
      <c r="B67" s="1" t="str">
        <f>Ficha!$B$17</f>
        <v>CEPI-DSS/ ENSP/FIOCRUZ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2013-12-19T16:49:19Z</cp:lastPrinted>
  <dcterms:created xsi:type="dcterms:W3CDTF">2011-12-20T12:08:29Z</dcterms:created>
  <dcterms:modified xsi:type="dcterms:W3CDTF">2013-12-19T16:49:34Z</dcterms:modified>
</cp:coreProperties>
</file>