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49" i="10"/>
  <c r="A64" i="9" l="1"/>
  <c r="A46" i="10"/>
  <c r="A2" i="9"/>
  <c r="B66" i="9"/>
  <c r="A63" i="9"/>
  <c r="A62" i="9"/>
  <c r="A60" i="9"/>
  <c r="A3" i="9"/>
  <c r="A1" i="9"/>
  <c r="B48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<sst xmlns="http://schemas.openxmlformats.org/spreadsheetml/2006/main" count="73" uniqueCount="42">
  <si>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</si>
  <si>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</si>
  <si>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</si>
  <si>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</si>
  <si>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</si>
  <si>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</si>
  <si>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</si>
  <si>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</si>
  <si>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</si>
  <si>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</si>
  <si>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</si>
  <si>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</si>
  <si>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</si>
  <si>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</si>
  <si>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</si>
  <si>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</si>
  <si>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</si>
  <si>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</si>
  <si>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</si>
  <si>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</si>
  <si>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</si>
  <si>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</si>
  <si>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</si>
  <si>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</si>
  <si>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</si>
  <si>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Distribuição proporcional (%) da população residente de 18 a 24 anos de idade, por grupos de anos de estudo.</t>
  </si>
  <si>
    <t>Distribuição proporcional da população (18 a 24 anos) segundo nível de escolaridade</t>
  </si>
  <si>
    <t>Fortaleza</t>
  </si>
  <si>
    <t>Recife</t>
  </si>
  <si>
    <t>Salvador</t>
  </si>
  <si>
    <t>Número de pessoas residentes de 18 a 24 anos de idade, por grupo de anos de estudo /
População total residente desta faixa etária * 100</t>
  </si>
  <si>
    <t>Como Citar</t>
  </si>
  <si>
    <t>CEPI-DSS/ ENSP/FIOCRUZ</t>
  </si>
  <si>
    <t>Ind010213RNE - Distribuição proporcional da população (18 a 24 anos),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</si>
  <si>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</si>
  <si>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</si>
  <si>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</si>
  <si>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*</t>
  </si>
  <si>
    <t>2001-2009, 2011-2012</t>
  </si>
  <si>
    <t>3. Os valores das PNAD 2001 a 2012 estão ponderados considerando os pesos amostrais disponibilizados após a publicação do Censo 2010.</t>
  </si>
  <si>
    <t>Período:2001-2009, 2011-2012</t>
  </si>
  <si>
    <t>Ind010213RNE - Distribuição proporcional da população (18 a 24 anos), por ano, segundo Brasil, Região Nordeste, regiões metropolitanas do Nordeste e escolaridade [Internet]. Rio de Janeiro: Portal Determinantes Sociais da Saúde. Observatório sobre Iniquidades em Saúde. CEPI-DSS/ENSP/FIOCRUZ; 2013 Nov 30. Disponível em: http://dssbr.org/site/wp-content/uploads/2013/12/Ind010213RNE-20131130.xlsx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</si>
</sst>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0" fontId="3" fillId="0" borderId="0" xfId="0" applyFont="1" applyAlignment="1">
      <alignment vertical="top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3" fillId="0" borderId="4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#,##0_);_(* \(#,##0\);_(* "-"??_);_(@_)</c:formatCode>
                <c:ptCount val="11"/>
                <c:pt idx="0">
                  <c:v>13.65</c:v>
                </c:pt>
                <c:pt idx="1">
                  <c:v>11.93</c:v>
                </c:pt>
                <c:pt idx="2">
                  <c:v>10.3</c:v>
                </c:pt>
                <c:pt idx="3">
                  <c:v>9.61</c:v>
                </c:pt>
                <c:pt idx="4">
                  <c:v>8.58</c:v>
                </c:pt>
                <c:pt idx="5">
                  <c:v>7.38</c:v>
                </c:pt>
                <c:pt idx="6">
                  <c:v>7.19</c:v>
                </c:pt>
                <c:pt idx="7">
                  <c:v>5.89</c:v>
                </c:pt>
                <c:pt idx="8">
                  <c:v>5.46</c:v>
                </c:pt>
                <c:pt idx="9">
                  <c:v>5.79</c:v>
                </c:pt>
                <c:pt idx="10">
                  <c:v>4.33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#,##0_);_(* \(#,##0\);_(* "-"??_);_(@_)</c:formatCode>
                <c:ptCount val="11"/>
                <c:pt idx="0">
                  <c:v>26.95</c:v>
                </c:pt>
                <c:pt idx="1">
                  <c:v>25.67</c:v>
                </c:pt>
                <c:pt idx="2">
                  <c:v>23.36</c:v>
                </c:pt>
                <c:pt idx="3">
                  <c:v>22.2</c:v>
                </c:pt>
                <c:pt idx="4">
                  <c:v>20.99</c:v>
                </c:pt>
                <c:pt idx="5">
                  <c:v>19.66</c:v>
                </c:pt>
                <c:pt idx="6">
                  <c:v>18.09</c:v>
                </c:pt>
                <c:pt idx="7">
                  <c:v>16.920000000000002</c:v>
                </c:pt>
                <c:pt idx="8">
                  <c:v>16.22</c:v>
                </c:pt>
                <c:pt idx="9">
                  <c:v>13.48</c:v>
                </c:pt>
                <c:pt idx="10">
                  <c:v>14.41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#,##0_);_(* \(#,##0\);_(* "-"??_);_(@_)</c:formatCode>
                <c:ptCount val="11"/>
                <c:pt idx="0">
                  <c:v>25.79</c:v>
                </c:pt>
                <c:pt idx="1">
                  <c:v>25.22</c:v>
                </c:pt>
                <c:pt idx="2">
                  <c:v>26.25</c:v>
                </c:pt>
                <c:pt idx="3">
                  <c:v>26.38</c:v>
                </c:pt>
                <c:pt idx="4">
                  <c:v>26.4</c:v>
                </c:pt>
                <c:pt idx="5">
                  <c:v>26.34</c:v>
                </c:pt>
                <c:pt idx="6">
                  <c:v>26.66</c:v>
                </c:pt>
                <c:pt idx="7">
                  <c:v>26.7</c:v>
                </c:pt>
                <c:pt idx="8">
                  <c:v>25.73</c:v>
                </c:pt>
                <c:pt idx="9">
                  <c:v>26.26</c:v>
                </c:pt>
                <c:pt idx="10">
                  <c:v>26.59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#,##0_);_(* \(#,##0\);_(* "-"??_);_(@_)</c:formatCode>
                <c:ptCount val="11"/>
                <c:pt idx="0">
                  <c:v>31.87</c:v>
                </c:pt>
                <c:pt idx="1">
                  <c:v>35.35</c:v>
                </c:pt>
                <c:pt idx="2">
                  <c:v>38.03</c:v>
                </c:pt>
                <c:pt idx="3">
                  <c:v>39.61</c:v>
                </c:pt>
                <c:pt idx="4">
                  <c:v>41.72</c:v>
                </c:pt>
                <c:pt idx="5">
                  <c:v>44.12</c:v>
                </c:pt>
                <c:pt idx="6">
                  <c:v>45.05</c:v>
                </c:pt>
                <c:pt idx="7">
                  <c:v>47.6</c:v>
                </c:pt>
                <c:pt idx="8">
                  <c:v>49.16</c:v>
                </c:pt>
                <c:pt idx="9">
                  <c:v>50.28</c:v>
                </c:pt>
                <c:pt idx="10">
                  <c:v>50.61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#,##0_);_(* \(#,##0\);_(* "-"??_);_(@_)</c:formatCode>
                <c:ptCount val="11"/>
                <c:pt idx="0">
                  <c:v>1.74</c:v>
                </c:pt>
                <c:pt idx="1">
                  <c:v>1.83</c:v>
                </c:pt>
                <c:pt idx="2">
                  <c:v>2.0499999999999998</c:v>
                </c:pt>
                <c:pt idx="3">
                  <c:v>2.2000000000000002</c:v>
                </c:pt>
                <c:pt idx="4">
                  <c:v>2.31</c:v>
                </c:pt>
                <c:pt idx="5">
                  <c:v>2.5</c:v>
                </c:pt>
                <c:pt idx="6">
                  <c:v>3</c:v>
                </c:pt>
                <c:pt idx="7">
                  <c:v>2.89</c:v>
                </c:pt>
                <c:pt idx="8">
                  <c:v>3.43</c:v>
                </c:pt>
                <c:pt idx="9">
                  <c:v>4.1900000000000004</c:v>
                </c:pt>
                <c:pt idx="10">
                  <c:v>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091904"/>
        <c:axId val="70093440"/>
      </c:barChart>
      <c:catAx>
        <c:axId val="700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093440"/>
        <c:crosses val="autoZero"/>
        <c:auto val="1"/>
        <c:lblAlgn val="ctr"/>
        <c:lblOffset val="100"/>
        <c:noMultiLvlLbl val="0"/>
      </c:catAx>
      <c:valAx>
        <c:axId val="7009344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091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#,##0_);_(* \(#,##0\);_(* "-"??_);_(@_)</c:formatCode>
                <c:ptCount val="11"/>
                <c:pt idx="0">
                  <c:v>10.08</c:v>
                </c:pt>
                <c:pt idx="1">
                  <c:v>8.86</c:v>
                </c:pt>
                <c:pt idx="2">
                  <c:v>8.39</c:v>
                </c:pt>
                <c:pt idx="3">
                  <c:v>6.75</c:v>
                </c:pt>
                <c:pt idx="4">
                  <c:v>6.83</c:v>
                </c:pt>
                <c:pt idx="5">
                  <c:v>5.1100000000000003</c:v>
                </c:pt>
                <c:pt idx="6">
                  <c:v>5.4</c:v>
                </c:pt>
                <c:pt idx="7">
                  <c:v>3.57</c:v>
                </c:pt>
                <c:pt idx="8">
                  <c:v>5.0199999999999996</c:v>
                </c:pt>
                <c:pt idx="9">
                  <c:v>5.59</c:v>
                </c:pt>
                <c:pt idx="10">
                  <c:v>2.4900000000000002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#,##0_);_(* \(#,##0\);_(* "-"??_);_(@_)</c:formatCode>
                <c:ptCount val="11"/>
                <c:pt idx="0">
                  <c:v>26.41</c:v>
                </c:pt>
                <c:pt idx="1">
                  <c:v>23.57</c:v>
                </c:pt>
                <c:pt idx="2">
                  <c:v>22.61</c:v>
                </c:pt>
                <c:pt idx="3">
                  <c:v>20.68</c:v>
                </c:pt>
                <c:pt idx="4">
                  <c:v>20.78</c:v>
                </c:pt>
                <c:pt idx="5">
                  <c:v>18.87</c:v>
                </c:pt>
                <c:pt idx="6">
                  <c:v>15.88</c:v>
                </c:pt>
                <c:pt idx="7">
                  <c:v>15.54</c:v>
                </c:pt>
                <c:pt idx="8">
                  <c:v>17.25</c:v>
                </c:pt>
                <c:pt idx="9">
                  <c:v>14.48</c:v>
                </c:pt>
                <c:pt idx="10">
                  <c:v>15.97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#,##0_);_(* \(#,##0\);_(* "-"??_);_(@_)</c:formatCode>
                <c:ptCount val="11"/>
                <c:pt idx="0">
                  <c:v>29.66</c:v>
                </c:pt>
                <c:pt idx="1">
                  <c:v>30.45</c:v>
                </c:pt>
                <c:pt idx="2">
                  <c:v>32.04</c:v>
                </c:pt>
                <c:pt idx="3">
                  <c:v>30.74</c:v>
                </c:pt>
                <c:pt idx="4">
                  <c:v>29.49</c:v>
                </c:pt>
                <c:pt idx="5">
                  <c:v>28.03</c:v>
                </c:pt>
                <c:pt idx="6">
                  <c:v>29.87</c:v>
                </c:pt>
                <c:pt idx="7">
                  <c:v>27.75</c:v>
                </c:pt>
                <c:pt idx="8">
                  <c:v>26.29</c:v>
                </c:pt>
                <c:pt idx="9">
                  <c:v>24.16</c:v>
                </c:pt>
                <c:pt idx="10">
                  <c:v>30.08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#,##0_);_(* \(#,##0\);_(* "-"??_);_(@_)</c:formatCode>
                <c:ptCount val="11"/>
                <c:pt idx="0">
                  <c:v>31.94</c:v>
                </c:pt>
                <c:pt idx="1">
                  <c:v>35.31</c:v>
                </c:pt>
                <c:pt idx="2">
                  <c:v>35.24</c:v>
                </c:pt>
                <c:pt idx="3">
                  <c:v>40.369999999999997</c:v>
                </c:pt>
                <c:pt idx="4">
                  <c:v>40.69</c:v>
                </c:pt>
                <c:pt idx="5">
                  <c:v>44.85</c:v>
                </c:pt>
                <c:pt idx="6">
                  <c:v>46.42</c:v>
                </c:pt>
                <c:pt idx="7">
                  <c:v>50.67</c:v>
                </c:pt>
                <c:pt idx="8">
                  <c:v>47.86</c:v>
                </c:pt>
                <c:pt idx="9">
                  <c:v>51.68</c:v>
                </c:pt>
                <c:pt idx="10">
                  <c:v>48.47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#,##0_);_(* \(#,##0\);_(* "-"??_);_(@_)</c:formatCode>
                <c:ptCount val="11"/>
                <c:pt idx="0">
                  <c:v>1.9</c:v>
                </c:pt>
                <c:pt idx="1">
                  <c:v>1.81</c:v>
                </c:pt>
                <c:pt idx="2">
                  <c:v>1.72</c:v>
                </c:pt>
                <c:pt idx="3">
                  <c:v>1.46</c:v>
                </c:pt>
                <c:pt idx="4">
                  <c:v>2.21</c:v>
                </c:pt>
                <c:pt idx="5">
                  <c:v>3.15</c:v>
                </c:pt>
                <c:pt idx="6">
                  <c:v>2.4300000000000002</c:v>
                </c:pt>
                <c:pt idx="7">
                  <c:v>2.46</c:v>
                </c:pt>
                <c:pt idx="8">
                  <c:v>3.58</c:v>
                </c:pt>
                <c:pt idx="9">
                  <c:v>4.09</c:v>
                </c:pt>
                <c:pt idx="10">
                  <c:v>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94336"/>
        <c:axId val="72895872"/>
      </c:barChart>
      <c:catAx>
        <c:axId val="728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895872"/>
        <c:crosses val="autoZero"/>
        <c:auto val="1"/>
        <c:lblAlgn val="ctr"/>
        <c:lblOffset val="100"/>
        <c:noMultiLvlLbl val="0"/>
      </c:catAx>
      <c:valAx>
        <c:axId val="7289587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894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#,##0_);_(* \(#,##0\);_(* "-"??_);_(@_)</c:formatCode>
                <c:ptCount val="11"/>
                <c:pt idx="0">
                  <c:v>26.72</c:v>
                </c:pt>
                <c:pt idx="1">
                  <c:v>23.54</c:v>
                </c:pt>
                <c:pt idx="2">
                  <c:v>20.190000000000001</c:v>
                </c:pt>
                <c:pt idx="3">
                  <c:v>18.47</c:v>
                </c:pt>
                <c:pt idx="4">
                  <c:v>16.3</c:v>
                </c:pt>
                <c:pt idx="5">
                  <c:v>13.9</c:v>
                </c:pt>
                <c:pt idx="6">
                  <c:v>12.74</c:v>
                </c:pt>
                <c:pt idx="7">
                  <c:v>10.18</c:v>
                </c:pt>
                <c:pt idx="8">
                  <c:v>9.65</c:v>
                </c:pt>
                <c:pt idx="9">
                  <c:v>9.25</c:v>
                </c:pt>
                <c:pt idx="10">
                  <c:v>7.02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#,##0_);_(* \(#,##0\);_(* "-"??_);_(@_)</c:formatCode>
                <c:ptCount val="11"/>
                <c:pt idx="0">
                  <c:v>31.25</c:v>
                </c:pt>
                <c:pt idx="1">
                  <c:v>31.61</c:v>
                </c:pt>
                <c:pt idx="2">
                  <c:v>30.23</c:v>
                </c:pt>
                <c:pt idx="3">
                  <c:v>28.68</c:v>
                </c:pt>
                <c:pt idx="4">
                  <c:v>28.58</c:v>
                </c:pt>
                <c:pt idx="5">
                  <c:v>27.83</c:v>
                </c:pt>
                <c:pt idx="6">
                  <c:v>25.33</c:v>
                </c:pt>
                <c:pt idx="7">
                  <c:v>24.86</c:v>
                </c:pt>
                <c:pt idx="8">
                  <c:v>23.24</c:v>
                </c:pt>
                <c:pt idx="9">
                  <c:v>18.82</c:v>
                </c:pt>
                <c:pt idx="10">
                  <c:v>20.239999999999998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_(* #,##0_);_(* \(#,##0\);_(* "-"??_);_(@_)</c:formatCode>
                <c:ptCount val="11"/>
                <c:pt idx="0">
                  <c:v>21.65</c:v>
                </c:pt>
                <c:pt idx="1">
                  <c:v>22</c:v>
                </c:pt>
                <c:pt idx="2">
                  <c:v>24.46</c:v>
                </c:pt>
                <c:pt idx="3">
                  <c:v>25.59</c:v>
                </c:pt>
                <c:pt idx="4">
                  <c:v>25.77</c:v>
                </c:pt>
                <c:pt idx="5">
                  <c:v>26.67</c:v>
                </c:pt>
                <c:pt idx="6">
                  <c:v>27.93</c:v>
                </c:pt>
                <c:pt idx="7">
                  <c:v>27.99</c:v>
                </c:pt>
                <c:pt idx="8">
                  <c:v>26.72</c:v>
                </c:pt>
                <c:pt idx="9">
                  <c:v>27.75</c:v>
                </c:pt>
                <c:pt idx="10">
                  <c:v>27.98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#,##0_);_(* \(#,##0\);_(* "-"??_);_(@_)</c:formatCode>
                <c:ptCount val="11"/>
                <c:pt idx="0">
                  <c:v>19.59</c:v>
                </c:pt>
                <c:pt idx="1">
                  <c:v>22.13</c:v>
                </c:pt>
                <c:pt idx="2">
                  <c:v>24.18</c:v>
                </c:pt>
                <c:pt idx="3">
                  <c:v>26.38</c:v>
                </c:pt>
                <c:pt idx="4">
                  <c:v>28.34</c:v>
                </c:pt>
                <c:pt idx="5">
                  <c:v>30.49</c:v>
                </c:pt>
                <c:pt idx="6">
                  <c:v>32.590000000000003</c:v>
                </c:pt>
                <c:pt idx="7">
                  <c:v>35.51</c:v>
                </c:pt>
                <c:pt idx="8">
                  <c:v>38.68</c:v>
                </c:pt>
                <c:pt idx="9">
                  <c:v>41.82</c:v>
                </c:pt>
                <c:pt idx="10">
                  <c:v>42.57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_(* #,##0_);_(* \(#,##0\);_(* "-"??_);_(@_)</c:formatCode>
                <c:ptCount val="11"/>
                <c:pt idx="0">
                  <c:v>0.79</c:v>
                </c:pt>
                <c:pt idx="1">
                  <c:v>0.73</c:v>
                </c:pt>
                <c:pt idx="2">
                  <c:v>0.95</c:v>
                </c:pt>
                <c:pt idx="3">
                  <c:v>0.88</c:v>
                </c:pt>
                <c:pt idx="4">
                  <c:v>1</c:v>
                </c:pt>
                <c:pt idx="5">
                  <c:v>1.1100000000000001</c:v>
                </c:pt>
                <c:pt idx="6">
                  <c:v>1.41</c:v>
                </c:pt>
                <c:pt idx="7">
                  <c:v>1.46</c:v>
                </c:pt>
                <c:pt idx="8">
                  <c:v>1.72</c:v>
                </c:pt>
                <c:pt idx="9">
                  <c:v>2.35</c:v>
                </c:pt>
                <c:pt idx="10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09408"/>
        <c:axId val="69411200"/>
      </c:barChart>
      <c:catAx>
        <c:axId val="694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11200"/>
        <c:crosses val="autoZero"/>
        <c:auto val="1"/>
        <c:lblAlgn val="ctr"/>
        <c:lblOffset val="100"/>
        <c:noMultiLvlLbl val="0"/>
      </c:catAx>
      <c:valAx>
        <c:axId val="6941120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094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#,##0_);_(* \(#,##0\);_(* "-"??_);_(@_)</c:formatCode>
                <c:ptCount val="11"/>
                <c:pt idx="0">
                  <c:v>11.81</c:v>
                </c:pt>
                <c:pt idx="1">
                  <c:v>9.1199999999999992</c:v>
                </c:pt>
                <c:pt idx="2">
                  <c:v>9.9</c:v>
                </c:pt>
                <c:pt idx="3">
                  <c:v>7.2</c:v>
                </c:pt>
                <c:pt idx="4">
                  <c:v>7.72</c:v>
                </c:pt>
                <c:pt idx="5">
                  <c:v>6.46</c:v>
                </c:pt>
                <c:pt idx="6">
                  <c:v>6.06</c:v>
                </c:pt>
                <c:pt idx="7">
                  <c:v>5.34</c:v>
                </c:pt>
                <c:pt idx="8">
                  <c:v>3.56</c:v>
                </c:pt>
                <c:pt idx="9">
                  <c:v>6.43</c:v>
                </c:pt>
                <c:pt idx="10">
                  <c:v>4.95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#,##0_);_(* \(#,##0\);_(* "-"??_);_(@_)</c:formatCode>
                <c:ptCount val="11"/>
                <c:pt idx="0">
                  <c:v>28.71</c:v>
                </c:pt>
                <c:pt idx="1">
                  <c:v>30.08</c:v>
                </c:pt>
                <c:pt idx="2">
                  <c:v>26.4</c:v>
                </c:pt>
                <c:pt idx="3">
                  <c:v>24.43</c:v>
                </c:pt>
                <c:pt idx="4">
                  <c:v>25.21</c:v>
                </c:pt>
                <c:pt idx="5">
                  <c:v>21.79</c:v>
                </c:pt>
                <c:pt idx="6">
                  <c:v>20.07</c:v>
                </c:pt>
                <c:pt idx="7">
                  <c:v>18.670000000000002</c:v>
                </c:pt>
                <c:pt idx="8">
                  <c:v>16.47</c:v>
                </c:pt>
                <c:pt idx="9">
                  <c:v>13.43</c:v>
                </c:pt>
                <c:pt idx="10">
                  <c:v>10.59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#,##0_);_(* \(#,##0\);_(* "-"??_);_(@_)</c:formatCode>
                <c:ptCount val="11"/>
                <c:pt idx="0">
                  <c:v>25.37</c:v>
                </c:pt>
                <c:pt idx="1">
                  <c:v>26.5</c:v>
                </c:pt>
                <c:pt idx="2">
                  <c:v>24.11</c:v>
                </c:pt>
                <c:pt idx="3">
                  <c:v>24.84</c:v>
                </c:pt>
                <c:pt idx="4">
                  <c:v>23.45</c:v>
                </c:pt>
                <c:pt idx="5">
                  <c:v>26.05</c:v>
                </c:pt>
                <c:pt idx="6">
                  <c:v>25.93</c:v>
                </c:pt>
                <c:pt idx="7">
                  <c:v>27.86</c:v>
                </c:pt>
                <c:pt idx="8">
                  <c:v>23.54</c:v>
                </c:pt>
                <c:pt idx="9">
                  <c:v>21.87</c:v>
                </c:pt>
                <c:pt idx="10">
                  <c:v>23.82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#,##0_);_(* \(#,##0\);_(* "-"??_);_(@_)</c:formatCode>
                <c:ptCount val="11"/>
                <c:pt idx="0">
                  <c:v>32.99</c:v>
                </c:pt>
                <c:pt idx="1">
                  <c:v>32.31</c:v>
                </c:pt>
                <c:pt idx="2">
                  <c:v>37.6</c:v>
                </c:pt>
                <c:pt idx="3">
                  <c:v>41.54</c:v>
                </c:pt>
                <c:pt idx="4">
                  <c:v>41.4</c:v>
                </c:pt>
                <c:pt idx="5">
                  <c:v>43.86</c:v>
                </c:pt>
                <c:pt idx="6">
                  <c:v>45.52</c:v>
                </c:pt>
                <c:pt idx="7">
                  <c:v>45.73</c:v>
                </c:pt>
                <c:pt idx="8">
                  <c:v>53.53</c:v>
                </c:pt>
                <c:pt idx="9">
                  <c:v>54.57</c:v>
                </c:pt>
                <c:pt idx="10">
                  <c:v>56.55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1.99</c:v>
                </c:pt>
                <c:pt idx="3">
                  <c:v>2</c:v>
                </c:pt>
                <c:pt idx="4">
                  <c:v>2.21</c:v>
                </c:pt>
                <c:pt idx="5">
                  <c:v>1.84</c:v>
                </c:pt>
                <c:pt idx="6">
                  <c:v>2.42</c:v>
                </c:pt>
                <c:pt idx="7">
                  <c:v>2.4</c:v>
                </c:pt>
                <c:pt idx="8">
                  <c:v>2.9</c:v>
                </c:pt>
                <c:pt idx="9">
                  <c:v>3.7</c:v>
                </c:pt>
                <c:pt idx="10">
                  <c:v>4.08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64064"/>
        <c:axId val="69465600"/>
      </c:barChart>
      <c:catAx>
        <c:axId val="694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65600"/>
        <c:crosses val="autoZero"/>
        <c:auto val="1"/>
        <c:lblAlgn val="ctr"/>
        <c:lblOffset val="100"/>
        <c:noMultiLvlLbl val="0"/>
      </c:catAx>
      <c:valAx>
        <c:axId val="6946560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464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#,##0_);_(* \(#,##0\);_(* "-"??_);_(@_)</c:formatCode>
                <c:ptCount val="11"/>
                <c:pt idx="0">
                  <c:v>14.13</c:v>
                </c:pt>
                <c:pt idx="1">
                  <c:v>9.19</c:v>
                </c:pt>
                <c:pt idx="2">
                  <c:v>8.84</c:v>
                </c:pt>
                <c:pt idx="3">
                  <c:v>8.57</c:v>
                </c:pt>
                <c:pt idx="4">
                  <c:v>7.61</c:v>
                </c:pt>
                <c:pt idx="5">
                  <c:v>7.1</c:v>
                </c:pt>
                <c:pt idx="6">
                  <c:v>3.66</c:v>
                </c:pt>
                <c:pt idx="7">
                  <c:v>4.95</c:v>
                </c:pt>
                <c:pt idx="8">
                  <c:v>4</c:v>
                </c:pt>
                <c:pt idx="9">
                  <c:v>4.8</c:v>
                </c:pt>
                <c:pt idx="10">
                  <c:v>4.71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#,##0_);_(* \(#,##0\);_(* "-"??_);_(@_)</c:formatCode>
                <c:ptCount val="11"/>
                <c:pt idx="0">
                  <c:v>24.66</c:v>
                </c:pt>
                <c:pt idx="1">
                  <c:v>22.68</c:v>
                </c:pt>
                <c:pt idx="2">
                  <c:v>22</c:v>
                </c:pt>
                <c:pt idx="3">
                  <c:v>18.29</c:v>
                </c:pt>
                <c:pt idx="4">
                  <c:v>18.510000000000002</c:v>
                </c:pt>
                <c:pt idx="5">
                  <c:v>17.64</c:v>
                </c:pt>
                <c:pt idx="6">
                  <c:v>15.4</c:v>
                </c:pt>
                <c:pt idx="7">
                  <c:v>13.7</c:v>
                </c:pt>
                <c:pt idx="8">
                  <c:v>13.82</c:v>
                </c:pt>
                <c:pt idx="9">
                  <c:v>12.28</c:v>
                </c:pt>
                <c:pt idx="10">
                  <c:v>10.36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#,##0_);_(* \(#,##0\);_(* "-"??_);_(@_)</c:formatCode>
                <c:ptCount val="11"/>
                <c:pt idx="0">
                  <c:v>27.52</c:v>
                </c:pt>
                <c:pt idx="1">
                  <c:v>27.42</c:v>
                </c:pt>
                <c:pt idx="2">
                  <c:v>29.11</c:v>
                </c:pt>
                <c:pt idx="3">
                  <c:v>29.32</c:v>
                </c:pt>
                <c:pt idx="4">
                  <c:v>28.32</c:v>
                </c:pt>
                <c:pt idx="5">
                  <c:v>28.59</c:v>
                </c:pt>
                <c:pt idx="6">
                  <c:v>29.73</c:v>
                </c:pt>
                <c:pt idx="7">
                  <c:v>27.59</c:v>
                </c:pt>
                <c:pt idx="8">
                  <c:v>28.44</c:v>
                </c:pt>
                <c:pt idx="9">
                  <c:v>27.88</c:v>
                </c:pt>
                <c:pt idx="10">
                  <c:v>28.58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#,##0_);_(* \(#,##0\);_(* "-"??_);_(@_)</c:formatCode>
                <c:ptCount val="11"/>
                <c:pt idx="0">
                  <c:v>32.229999999999997</c:v>
                </c:pt>
                <c:pt idx="1">
                  <c:v>39.020000000000003</c:v>
                </c:pt>
                <c:pt idx="2">
                  <c:v>38.36</c:v>
                </c:pt>
                <c:pt idx="3">
                  <c:v>42.09</c:v>
                </c:pt>
                <c:pt idx="4">
                  <c:v>44.23</c:v>
                </c:pt>
                <c:pt idx="5">
                  <c:v>45.37</c:v>
                </c:pt>
                <c:pt idx="6">
                  <c:v>49.47</c:v>
                </c:pt>
                <c:pt idx="7">
                  <c:v>51.68</c:v>
                </c:pt>
                <c:pt idx="8">
                  <c:v>51.72</c:v>
                </c:pt>
                <c:pt idx="9">
                  <c:v>52.64</c:v>
                </c:pt>
                <c:pt idx="10">
                  <c:v>53.53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1.73</c:v>
                </c:pt>
                <c:pt idx="4">
                  <c:v>0</c:v>
                </c:pt>
                <c:pt idx="5">
                  <c:v>0</c:v>
                </c:pt>
                <c:pt idx="6">
                  <c:v>1.74</c:v>
                </c:pt>
                <c:pt idx="7">
                  <c:v>2.09</c:v>
                </c:pt>
                <c:pt idx="8">
                  <c:v>2.02</c:v>
                </c:pt>
                <c:pt idx="9">
                  <c:v>2.4</c:v>
                </c:pt>
                <c:pt idx="10">
                  <c:v>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07552"/>
        <c:axId val="74829824"/>
      </c:barChart>
      <c:catAx>
        <c:axId val="748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29824"/>
        <c:crosses val="autoZero"/>
        <c:auto val="1"/>
        <c:lblAlgn val="ctr"/>
        <c:lblOffset val="100"/>
        <c:noMultiLvlLbl val="0"/>
      </c:catAx>
      <c:valAx>
        <c:axId val="7482982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07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742950</xdr:colOff>
      <xdr:row>57</xdr:row>
      <xdr:rowOff>95250</xdr:rowOff>
    </xdr:to>
    <xdr:graphicFrame macro="">
      <xdr:nvGraphicFramePr>
        <xdr:cNvPr id="93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3</xdr:row>
      <xdr:rowOff>228600</xdr:rowOff>
    </xdr:from>
    <xdr:to>
      <xdr:col>11</xdr:col>
      <xdr:colOff>333375</xdr:colOff>
      <xdr:row>21</xdr:row>
      <xdr:rowOff>66675</xdr:rowOff>
    </xdr:to>
    <xdr:graphicFrame macro="">
      <xdr:nvGraphicFramePr>
        <xdr:cNvPr id="93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781050</xdr:colOff>
      <xdr:row>21</xdr:row>
      <xdr:rowOff>95250</xdr:rowOff>
    </xdr:from>
    <xdr:to>
      <xdr:col>11</xdr:col>
      <xdr:colOff>323850</xdr:colOff>
      <xdr:row>38</xdr:row>
      <xdr:rowOff>171450</xdr:rowOff>
    </xdr:to>
    <xdr:graphicFrame macro="">
      <xdr:nvGraphicFramePr>
        <xdr:cNvPr id="938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4</xdr:col>
      <xdr:colOff>742950</xdr:colOff>
      <xdr:row>38</xdr:row>
      <xdr:rowOff>171450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</a:t>
          </a:r>
          <a:r>
            <a:rPr lang="pt-BR" sz="1100" baseline="0"/>
            <a:t> Nordeste</a:t>
          </a:r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2" t="s">
        <v>4</v>
      </c>
      <c r="B2" s="22"/>
    </row>
    <row r="3" spans="1:2" s="16" customFormat="1" ht="17.25" customHeight="1" x14ac:dyDescent="0.3">
      <c r="A3" s="22" t="s">
        <v>18</v>
      </c>
      <c r="B3" s="22"/>
    </row>
    <row r="4" spans="1:2" ht="37.5" customHeight="1" x14ac:dyDescent="0.25">
      <c r="A4" s="23" t="s">
        <v>33</v>
      </c>
      <c r="B4" s="23"/>
    </row>
    <row r="5" spans="1:2" x14ac:dyDescent="0.25">
      <c r="A5" s="5" t="s">
        <v>5</v>
      </c>
      <c r="B5" s="6" t="s">
        <v>26</v>
      </c>
    </row>
    <row r="6" spans="1:2" ht="30" x14ac:dyDescent="0.25">
      <c r="A6" s="5" t="s">
        <v>6</v>
      </c>
      <c r="B6" s="6" t="s">
        <v>25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30</v>
      </c>
    </row>
    <row r="9" spans="1:2" x14ac:dyDescent="0.25">
      <c r="A9" s="5" t="s">
        <v>2</v>
      </c>
      <c r="B9" s="6" t="s">
        <v>34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38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39</v>
      </c>
    </row>
    <row r="16" spans="1:2" x14ac:dyDescent="0.25">
      <c r="A16" t="s">
        <v>9</v>
      </c>
      <c r="B16" s="1">
        <v>41608</v>
      </c>
    </row>
    <row r="17" spans="1:2" x14ac:dyDescent="0.25">
      <c r="B17" s="7" t="s">
        <v>32</v>
      </c>
    </row>
    <row r="19" spans="1:2" ht="64.5" customHeight="1" x14ac:dyDescent="0.25">
      <c r="A19" s="5" t="s">
        <v>31</v>
      </c>
      <c r="B19" s="6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0" customFormat="1" ht="18.75" x14ac:dyDescent="0.3">
      <c r="A1" s="9" t="str">
        <f>Ficha!A2</f>
        <v>Determinantes Sociais de Saúde</v>
      </c>
    </row>
    <row r="2" spans="1:12" s="10" customFormat="1" ht="18.75" x14ac:dyDescent="0.3">
      <c r="A2" s="9" t="str">
        <f>Ficha!A3</f>
        <v>Indicadores socioeconômicos</v>
      </c>
    </row>
    <row r="3" spans="1:12" s="10" customFormat="1" ht="37.5" customHeight="1" x14ac:dyDescent="0.3">
      <c r="A3" s="25" t="str">
        <f>Ficha!A4</f>
        <v>Ind010213RNE - Distribuição proporcional da população (18 a 24 anos),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0" customFormat="1" ht="18.75" x14ac:dyDescent="0.3">
      <c r="A4" s="9" t="s">
        <v>40</v>
      </c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5">
      <c r="A7" s="13" t="s">
        <v>16</v>
      </c>
      <c r="B7" s="17">
        <v>13.65</v>
      </c>
      <c r="C7" s="17">
        <v>11.93</v>
      </c>
      <c r="D7" s="17">
        <v>10.3</v>
      </c>
      <c r="E7" s="17">
        <v>9.61</v>
      </c>
      <c r="F7" s="17">
        <v>8.58</v>
      </c>
      <c r="G7" s="17">
        <v>7.38</v>
      </c>
      <c r="H7" s="17">
        <v>7.19</v>
      </c>
      <c r="I7" s="17">
        <v>5.89</v>
      </c>
      <c r="J7" s="17">
        <v>5.46</v>
      </c>
      <c r="K7" s="17">
        <v>5.79</v>
      </c>
      <c r="L7" s="17">
        <v>4.33</v>
      </c>
    </row>
    <row r="8" spans="1:12" x14ac:dyDescent="0.25">
      <c r="A8" s="13" t="s">
        <v>15</v>
      </c>
      <c r="B8" s="17">
        <v>26.95</v>
      </c>
      <c r="C8" s="17">
        <v>25.67</v>
      </c>
      <c r="D8" s="17">
        <v>23.36</v>
      </c>
      <c r="E8" s="17">
        <v>22.2</v>
      </c>
      <c r="F8" s="17">
        <v>20.99</v>
      </c>
      <c r="G8" s="17">
        <v>19.66</v>
      </c>
      <c r="H8" s="17">
        <v>18.09</v>
      </c>
      <c r="I8" s="17">
        <v>16.920000000000002</v>
      </c>
      <c r="J8" s="17">
        <v>16.22</v>
      </c>
      <c r="K8" s="17">
        <v>13.48</v>
      </c>
      <c r="L8" s="17">
        <v>14.41</v>
      </c>
    </row>
    <row r="9" spans="1:12" x14ac:dyDescent="0.25">
      <c r="A9" s="13" t="s">
        <v>22</v>
      </c>
      <c r="B9" s="17">
        <v>25.79</v>
      </c>
      <c r="C9" s="17">
        <v>25.22</v>
      </c>
      <c r="D9" s="17">
        <v>26.25</v>
      </c>
      <c r="E9" s="17">
        <v>26.38</v>
      </c>
      <c r="F9" s="17">
        <v>26.4</v>
      </c>
      <c r="G9" s="17">
        <v>26.34</v>
      </c>
      <c r="H9" s="17">
        <v>26.66</v>
      </c>
      <c r="I9" s="17">
        <v>26.7</v>
      </c>
      <c r="J9" s="17">
        <v>25.73</v>
      </c>
      <c r="K9" s="17">
        <v>26.26</v>
      </c>
      <c r="L9" s="17">
        <v>26.59</v>
      </c>
    </row>
    <row r="10" spans="1:12" x14ac:dyDescent="0.25">
      <c r="A10" s="13" t="s">
        <v>23</v>
      </c>
      <c r="B10" s="17">
        <v>31.87</v>
      </c>
      <c r="C10" s="17">
        <v>35.35</v>
      </c>
      <c r="D10" s="17">
        <v>38.03</v>
      </c>
      <c r="E10" s="17">
        <v>39.61</v>
      </c>
      <c r="F10" s="17">
        <v>41.72</v>
      </c>
      <c r="G10" s="17">
        <v>44.12</v>
      </c>
      <c r="H10" s="17">
        <v>45.05</v>
      </c>
      <c r="I10" s="17">
        <v>47.6</v>
      </c>
      <c r="J10" s="17">
        <v>49.16</v>
      </c>
      <c r="K10" s="17">
        <v>50.28</v>
      </c>
      <c r="L10" s="17">
        <v>50.61</v>
      </c>
    </row>
    <row r="11" spans="1:12" x14ac:dyDescent="0.25">
      <c r="A11" s="13" t="s">
        <v>24</v>
      </c>
      <c r="B11" s="17">
        <v>1.74</v>
      </c>
      <c r="C11" s="17">
        <v>1.83</v>
      </c>
      <c r="D11" s="17">
        <v>2.0499999999999998</v>
      </c>
      <c r="E11" s="17">
        <v>2.2000000000000002</v>
      </c>
      <c r="F11" s="17">
        <v>2.31</v>
      </c>
      <c r="G11" s="17">
        <v>2.5</v>
      </c>
      <c r="H11" s="17">
        <v>3</v>
      </c>
      <c r="I11" s="17">
        <v>2.89</v>
      </c>
      <c r="J11" s="17">
        <v>3.43</v>
      </c>
      <c r="K11" s="17">
        <v>4.1900000000000004</v>
      </c>
      <c r="L11" s="17">
        <v>4.05</v>
      </c>
    </row>
    <row r="12" spans="1:12" x14ac:dyDescent="0.25">
      <c r="A12" s="13" t="s">
        <v>14</v>
      </c>
      <c r="B12" s="17">
        <v>100</v>
      </c>
      <c r="C12" s="17">
        <v>100</v>
      </c>
      <c r="D12" s="17">
        <v>100</v>
      </c>
      <c r="E12" s="17">
        <v>100</v>
      </c>
      <c r="F12" s="17">
        <v>100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</row>
    <row r="13" spans="1:12" x14ac:dyDescent="0.25">
      <c r="A13" t="s">
        <v>36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3" t="s">
        <v>16</v>
      </c>
      <c r="B14" s="19">
        <v>26.72</v>
      </c>
      <c r="C14" s="19">
        <v>23.54</v>
      </c>
      <c r="D14" s="19">
        <v>20.190000000000001</v>
      </c>
      <c r="E14" s="19">
        <v>18.47</v>
      </c>
      <c r="F14" s="19">
        <v>16.3</v>
      </c>
      <c r="G14" s="19">
        <v>13.9</v>
      </c>
      <c r="H14" s="19">
        <v>12.74</v>
      </c>
      <c r="I14" s="19">
        <v>10.18</v>
      </c>
      <c r="J14" s="19">
        <v>9.65</v>
      </c>
      <c r="K14" s="19">
        <v>9.25</v>
      </c>
      <c r="L14" s="19">
        <v>7.02</v>
      </c>
    </row>
    <row r="15" spans="1:12" x14ac:dyDescent="0.25">
      <c r="A15" s="13" t="s">
        <v>15</v>
      </c>
      <c r="B15" s="19">
        <v>31.25</v>
      </c>
      <c r="C15" s="19">
        <v>31.61</v>
      </c>
      <c r="D15" s="19">
        <v>30.23</v>
      </c>
      <c r="E15" s="19">
        <v>28.68</v>
      </c>
      <c r="F15" s="19">
        <v>28.58</v>
      </c>
      <c r="G15" s="19">
        <v>27.83</v>
      </c>
      <c r="H15" s="19">
        <v>25.33</v>
      </c>
      <c r="I15" s="19">
        <v>24.86</v>
      </c>
      <c r="J15" s="19">
        <v>23.24</v>
      </c>
      <c r="K15" s="19">
        <v>18.82</v>
      </c>
      <c r="L15" s="19">
        <v>20.239999999999998</v>
      </c>
    </row>
    <row r="16" spans="1:12" x14ac:dyDescent="0.25">
      <c r="A16" s="13" t="s">
        <v>22</v>
      </c>
      <c r="B16" s="19">
        <v>21.65</v>
      </c>
      <c r="C16" s="19">
        <v>22</v>
      </c>
      <c r="D16" s="19">
        <v>24.46</v>
      </c>
      <c r="E16" s="19">
        <v>25.59</v>
      </c>
      <c r="F16" s="19">
        <v>25.77</v>
      </c>
      <c r="G16" s="19">
        <v>26.67</v>
      </c>
      <c r="H16" s="19">
        <v>27.93</v>
      </c>
      <c r="I16" s="19">
        <v>27.99</v>
      </c>
      <c r="J16" s="19">
        <v>26.72</v>
      </c>
      <c r="K16" s="19">
        <v>27.75</v>
      </c>
      <c r="L16" s="19">
        <v>27.98</v>
      </c>
    </row>
    <row r="17" spans="1:12" x14ac:dyDescent="0.25">
      <c r="A17" s="13" t="s">
        <v>23</v>
      </c>
      <c r="B17" s="19">
        <v>19.59</v>
      </c>
      <c r="C17" s="19">
        <v>22.13</v>
      </c>
      <c r="D17" s="19">
        <v>24.18</v>
      </c>
      <c r="E17" s="19">
        <v>26.38</v>
      </c>
      <c r="F17" s="19">
        <v>28.34</v>
      </c>
      <c r="G17" s="19">
        <v>30.49</v>
      </c>
      <c r="H17" s="19">
        <v>32.590000000000003</v>
      </c>
      <c r="I17" s="19">
        <v>35.51</v>
      </c>
      <c r="J17" s="19">
        <v>38.68</v>
      </c>
      <c r="K17" s="19">
        <v>41.82</v>
      </c>
      <c r="L17" s="19">
        <v>42.57</v>
      </c>
    </row>
    <row r="18" spans="1:12" x14ac:dyDescent="0.25">
      <c r="A18" s="13" t="s">
        <v>24</v>
      </c>
      <c r="B18" s="19">
        <v>0.79</v>
      </c>
      <c r="C18" s="19">
        <v>0.73</v>
      </c>
      <c r="D18" s="19">
        <v>0.95</v>
      </c>
      <c r="E18" s="19">
        <v>0.88</v>
      </c>
      <c r="F18" s="19">
        <v>1</v>
      </c>
      <c r="G18" s="19">
        <v>1.1100000000000001</v>
      </c>
      <c r="H18" s="19">
        <v>1.41</v>
      </c>
      <c r="I18" s="19">
        <v>1.46</v>
      </c>
      <c r="J18" s="19">
        <v>1.72</v>
      </c>
      <c r="K18" s="19">
        <v>2.35</v>
      </c>
      <c r="L18" s="19">
        <v>2.2000000000000002</v>
      </c>
    </row>
    <row r="19" spans="1:12" x14ac:dyDescent="0.25">
      <c r="A19" s="13" t="s">
        <v>14</v>
      </c>
      <c r="B19" s="17">
        <v>100</v>
      </c>
      <c r="C19" s="17">
        <v>100</v>
      </c>
      <c r="D19" s="17">
        <v>100</v>
      </c>
      <c r="E19" s="17">
        <v>100</v>
      </c>
      <c r="F19" s="17">
        <v>100</v>
      </c>
      <c r="G19" s="17">
        <v>100</v>
      </c>
      <c r="H19" s="17">
        <v>100</v>
      </c>
      <c r="I19" s="17">
        <v>100</v>
      </c>
      <c r="J19" s="17">
        <v>100</v>
      </c>
      <c r="K19" s="17">
        <v>100</v>
      </c>
      <c r="L19" s="17">
        <v>100</v>
      </c>
    </row>
    <row r="20" spans="1:12" x14ac:dyDescent="0.25">
      <c r="A20" t="s">
        <v>27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3" t="s">
        <v>16</v>
      </c>
      <c r="B21" s="17">
        <v>14.13</v>
      </c>
      <c r="C21" s="17">
        <v>9.19</v>
      </c>
      <c r="D21" s="17">
        <v>8.84</v>
      </c>
      <c r="E21" s="17">
        <v>8.57</v>
      </c>
      <c r="F21" s="17">
        <v>7.61</v>
      </c>
      <c r="G21" s="17">
        <v>7.1</v>
      </c>
      <c r="H21" s="17">
        <v>3.66</v>
      </c>
      <c r="I21" s="17">
        <v>4.95</v>
      </c>
      <c r="J21" s="17">
        <v>4</v>
      </c>
      <c r="K21" s="17">
        <v>4.8</v>
      </c>
      <c r="L21" s="17">
        <v>4.71</v>
      </c>
    </row>
    <row r="22" spans="1:12" x14ac:dyDescent="0.25">
      <c r="A22" s="13" t="s">
        <v>15</v>
      </c>
      <c r="B22" s="17">
        <v>24.66</v>
      </c>
      <c r="C22" s="17">
        <v>22.68</v>
      </c>
      <c r="D22" s="17">
        <v>22</v>
      </c>
      <c r="E22" s="17">
        <v>18.29</v>
      </c>
      <c r="F22" s="17">
        <v>18.510000000000002</v>
      </c>
      <c r="G22" s="17">
        <v>17.64</v>
      </c>
      <c r="H22" s="17">
        <v>15.4</v>
      </c>
      <c r="I22" s="17">
        <v>13.7</v>
      </c>
      <c r="J22" s="17">
        <v>13.82</v>
      </c>
      <c r="K22" s="17">
        <v>12.28</v>
      </c>
      <c r="L22" s="17">
        <v>10.36</v>
      </c>
    </row>
    <row r="23" spans="1:12" x14ac:dyDescent="0.25">
      <c r="A23" s="13" t="s">
        <v>22</v>
      </c>
      <c r="B23" s="17">
        <v>27.52</v>
      </c>
      <c r="C23" s="17">
        <v>27.42</v>
      </c>
      <c r="D23" s="17">
        <v>29.11</v>
      </c>
      <c r="E23" s="17">
        <v>29.32</v>
      </c>
      <c r="F23" s="17">
        <v>28.32</v>
      </c>
      <c r="G23" s="17">
        <v>28.59</v>
      </c>
      <c r="H23" s="17">
        <v>29.73</v>
      </c>
      <c r="I23" s="17">
        <v>27.59</v>
      </c>
      <c r="J23" s="17">
        <v>28.44</v>
      </c>
      <c r="K23" s="17">
        <v>27.88</v>
      </c>
      <c r="L23" s="17">
        <v>28.58</v>
      </c>
    </row>
    <row r="24" spans="1:12" x14ac:dyDescent="0.25">
      <c r="A24" s="13" t="s">
        <v>23</v>
      </c>
      <c r="B24" s="17">
        <v>32.229999999999997</v>
      </c>
      <c r="C24" s="17">
        <v>39.020000000000003</v>
      </c>
      <c r="D24" s="17">
        <v>38.36</v>
      </c>
      <c r="E24" s="17">
        <v>42.09</v>
      </c>
      <c r="F24" s="17">
        <v>44.23</v>
      </c>
      <c r="G24" s="17">
        <v>45.37</v>
      </c>
      <c r="H24" s="17">
        <v>49.47</v>
      </c>
      <c r="I24" s="17">
        <v>51.68</v>
      </c>
      <c r="J24" s="17">
        <v>51.72</v>
      </c>
      <c r="K24" s="17">
        <v>52.64</v>
      </c>
      <c r="L24" s="17">
        <v>53.53</v>
      </c>
    </row>
    <row r="25" spans="1:12" x14ac:dyDescent="0.25">
      <c r="A25" s="13" t="s">
        <v>24</v>
      </c>
      <c r="B25" s="17" t="s">
        <v>37</v>
      </c>
      <c r="C25" s="17">
        <v>1.69</v>
      </c>
      <c r="D25" s="17">
        <v>1.69</v>
      </c>
      <c r="E25" s="17">
        <v>1.73</v>
      </c>
      <c r="F25" s="17" t="s">
        <v>37</v>
      </c>
      <c r="G25" s="17" t="s">
        <v>37</v>
      </c>
      <c r="H25" s="17">
        <v>1.74</v>
      </c>
      <c r="I25" s="17">
        <v>2.09</v>
      </c>
      <c r="J25" s="17">
        <v>2.02</v>
      </c>
      <c r="K25" s="17">
        <v>2.4</v>
      </c>
      <c r="L25" s="17">
        <v>2.82</v>
      </c>
    </row>
    <row r="26" spans="1:12" x14ac:dyDescent="0.25">
      <c r="A26" s="13" t="s">
        <v>14</v>
      </c>
      <c r="B26" s="17">
        <v>100</v>
      </c>
      <c r="C26" s="17">
        <v>100</v>
      </c>
      <c r="D26" s="17">
        <v>100</v>
      </c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</row>
    <row r="27" spans="1:12" x14ac:dyDescent="0.25">
      <c r="A27" t="s">
        <v>28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13" t="s">
        <v>16</v>
      </c>
      <c r="B28" s="17">
        <v>11.81</v>
      </c>
      <c r="C28" s="17">
        <v>9.1199999999999992</v>
      </c>
      <c r="D28" s="17">
        <v>9.9</v>
      </c>
      <c r="E28" s="17">
        <v>7.2</v>
      </c>
      <c r="F28" s="17">
        <v>7.72</v>
      </c>
      <c r="G28" s="17">
        <v>6.46</v>
      </c>
      <c r="H28" s="17">
        <v>6.06</v>
      </c>
      <c r="I28" s="17">
        <v>5.34</v>
      </c>
      <c r="J28" s="17">
        <v>3.56</v>
      </c>
      <c r="K28" s="17">
        <v>6.43</v>
      </c>
      <c r="L28" s="17">
        <v>4.95</v>
      </c>
    </row>
    <row r="29" spans="1:12" x14ac:dyDescent="0.25">
      <c r="A29" s="13" t="s">
        <v>15</v>
      </c>
      <c r="B29" s="17">
        <v>28.71</v>
      </c>
      <c r="C29" s="17">
        <v>30.08</v>
      </c>
      <c r="D29" s="17">
        <v>26.4</v>
      </c>
      <c r="E29" s="17">
        <v>24.43</v>
      </c>
      <c r="F29" s="17">
        <v>25.21</v>
      </c>
      <c r="G29" s="17">
        <v>21.79</v>
      </c>
      <c r="H29" s="17">
        <v>20.07</v>
      </c>
      <c r="I29" s="17">
        <v>18.670000000000002</v>
      </c>
      <c r="J29" s="17">
        <v>16.47</v>
      </c>
      <c r="K29" s="17">
        <v>13.43</v>
      </c>
      <c r="L29" s="17">
        <v>10.59</v>
      </c>
    </row>
    <row r="30" spans="1:12" x14ac:dyDescent="0.25">
      <c r="A30" s="13" t="s">
        <v>22</v>
      </c>
      <c r="B30" s="17">
        <v>25.37</v>
      </c>
      <c r="C30" s="17">
        <v>26.5</v>
      </c>
      <c r="D30" s="17">
        <v>24.11</v>
      </c>
      <c r="E30" s="17">
        <v>24.84</v>
      </c>
      <c r="F30" s="17">
        <v>23.45</v>
      </c>
      <c r="G30" s="17">
        <v>26.05</v>
      </c>
      <c r="H30" s="17">
        <v>25.93</v>
      </c>
      <c r="I30" s="17">
        <v>27.86</v>
      </c>
      <c r="J30" s="17">
        <v>23.54</v>
      </c>
      <c r="K30" s="17">
        <v>21.87</v>
      </c>
      <c r="L30" s="17">
        <v>23.82</v>
      </c>
    </row>
    <row r="31" spans="1:12" x14ac:dyDescent="0.25">
      <c r="A31" s="13" t="s">
        <v>23</v>
      </c>
      <c r="B31" s="17">
        <v>32.99</v>
      </c>
      <c r="C31" s="17">
        <v>32.31</v>
      </c>
      <c r="D31" s="17">
        <v>37.6</v>
      </c>
      <c r="E31" s="17">
        <v>41.54</v>
      </c>
      <c r="F31" s="17">
        <v>41.4</v>
      </c>
      <c r="G31" s="17">
        <v>43.86</v>
      </c>
      <c r="H31" s="17">
        <v>45.52</v>
      </c>
      <c r="I31" s="17">
        <v>45.73</v>
      </c>
      <c r="J31" s="17">
        <v>53.53</v>
      </c>
      <c r="K31" s="17">
        <v>54.57</v>
      </c>
      <c r="L31" s="17">
        <v>56.55</v>
      </c>
    </row>
    <row r="32" spans="1:12" x14ac:dyDescent="0.25">
      <c r="A32" s="13" t="s">
        <v>24</v>
      </c>
      <c r="B32" s="17" t="s">
        <v>37</v>
      </c>
      <c r="C32" s="17">
        <v>2</v>
      </c>
      <c r="D32" s="17">
        <v>1.99</v>
      </c>
      <c r="E32" s="17">
        <v>2</v>
      </c>
      <c r="F32" s="17">
        <v>2.21</v>
      </c>
      <c r="G32" s="17">
        <v>1.84</v>
      </c>
      <c r="H32" s="17">
        <v>2.42</v>
      </c>
      <c r="I32" s="17">
        <v>2.4</v>
      </c>
      <c r="J32" s="17">
        <v>2.9</v>
      </c>
      <c r="K32" s="17">
        <v>3.7</v>
      </c>
      <c r="L32" s="17">
        <v>4.08</v>
      </c>
    </row>
    <row r="33" spans="1:13" x14ac:dyDescent="0.25">
      <c r="A33" s="13" t="s">
        <v>14</v>
      </c>
      <c r="B33" s="17">
        <v>100</v>
      </c>
      <c r="C33" s="17">
        <v>100</v>
      </c>
      <c r="D33" s="17">
        <v>100</v>
      </c>
      <c r="E33" s="17">
        <v>100</v>
      </c>
      <c r="F33" s="17">
        <v>100</v>
      </c>
      <c r="G33" s="17">
        <v>100</v>
      </c>
      <c r="H33" s="17">
        <v>100</v>
      </c>
      <c r="I33" s="17">
        <v>100</v>
      </c>
      <c r="J33" s="17">
        <v>100</v>
      </c>
      <c r="K33" s="17">
        <v>100</v>
      </c>
      <c r="L33" s="17">
        <v>100</v>
      </c>
    </row>
    <row r="34" spans="1:13" x14ac:dyDescent="0.25">
      <c r="A34" t="s">
        <v>29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x14ac:dyDescent="0.25">
      <c r="A35" s="13" t="s">
        <v>16</v>
      </c>
      <c r="B35" s="19">
        <v>10.08</v>
      </c>
      <c r="C35" s="19">
        <v>8.86</v>
      </c>
      <c r="D35" s="19">
        <v>8.39</v>
      </c>
      <c r="E35" s="19">
        <v>6.75</v>
      </c>
      <c r="F35" s="19">
        <v>6.83</v>
      </c>
      <c r="G35" s="19">
        <v>5.1100000000000003</v>
      </c>
      <c r="H35" s="19">
        <v>5.4</v>
      </c>
      <c r="I35" s="19">
        <v>3.57</v>
      </c>
      <c r="J35" s="19">
        <v>5.0199999999999996</v>
      </c>
      <c r="K35" s="19">
        <v>5.59</v>
      </c>
      <c r="L35" s="19">
        <v>2.4900000000000002</v>
      </c>
    </row>
    <row r="36" spans="1:13" x14ac:dyDescent="0.25">
      <c r="A36" s="13" t="s">
        <v>15</v>
      </c>
      <c r="B36" s="19">
        <v>26.41</v>
      </c>
      <c r="C36" s="19">
        <v>23.57</v>
      </c>
      <c r="D36" s="19">
        <v>22.61</v>
      </c>
      <c r="E36" s="19">
        <v>20.68</v>
      </c>
      <c r="F36" s="19">
        <v>20.78</v>
      </c>
      <c r="G36" s="19">
        <v>18.87</v>
      </c>
      <c r="H36" s="19">
        <v>15.88</v>
      </c>
      <c r="I36" s="19">
        <v>15.54</v>
      </c>
      <c r="J36" s="19">
        <v>17.25</v>
      </c>
      <c r="K36" s="19">
        <v>14.48</v>
      </c>
      <c r="L36" s="19">
        <v>15.97</v>
      </c>
    </row>
    <row r="37" spans="1:13" x14ac:dyDescent="0.25">
      <c r="A37" s="13" t="s">
        <v>22</v>
      </c>
      <c r="B37" s="19">
        <v>29.66</v>
      </c>
      <c r="C37" s="19">
        <v>30.45</v>
      </c>
      <c r="D37" s="19">
        <v>32.04</v>
      </c>
      <c r="E37" s="19">
        <v>30.74</v>
      </c>
      <c r="F37" s="19">
        <v>29.49</v>
      </c>
      <c r="G37" s="19">
        <v>28.03</v>
      </c>
      <c r="H37" s="19">
        <v>29.87</v>
      </c>
      <c r="I37" s="19">
        <v>27.75</v>
      </c>
      <c r="J37" s="19">
        <v>26.29</v>
      </c>
      <c r="K37" s="19">
        <v>24.16</v>
      </c>
      <c r="L37" s="19">
        <v>30.08</v>
      </c>
    </row>
    <row r="38" spans="1:13" x14ac:dyDescent="0.25">
      <c r="A38" s="13" t="s">
        <v>23</v>
      </c>
      <c r="B38" s="19">
        <v>31.94</v>
      </c>
      <c r="C38" s="19">
        <v>35.31</v>
      </c>
      <c r="D38" s="19">
        <v>35.24</v>
      </c>
      <c r="E38" s="19">
        <v>40.369999999999997</v>
      </c>
      <c r="F38" s="19">
        <v>40.69</v>
      </c>
      <c r="G38" s="19">
        <v>44.85</v>
      </c>
      <c r="H38" s="19">
        <v>46.42</v>
      </c>
      <c r="I38" s="19">
        <v>50.67</v>
      </c>
      <c r="J38" s="19">
        <v>47.86</v>
      </c>
      <c r="K38" s="19">
        <v>51.68</v>
      </c>
      <c r="L38" s="19">
        <v>48.47</v>
      </c>
    </row>
    <row r="39" spans="1:13" x14ac:dyDescent="0.25">
      <c r="A39" s="13" t="s">
        <v>24</v>
      </c>
      <c r="B39" s="19">
        <v>1.9</v>
      </c>
      <c r="C39" s="19">
        <v>1.81</v>
      </c>
      <c r="D39" s="19">
        <v>1.72</v>
      </c>
      <c r="E39" s="19">
        <v>1.46</v>
      </c>
      <c r="F39" s="19">
        <v>2.21</v>
      </c>
      <c r="G39" s="19">
        <v>3.15</v>
      </c>
      <c r="H39" s="19">
        <v>2.4300000000000002</v>
      </c>
      <c r="I39" s="19">
        <v>2.46</v>
      </c>
      <c r="J39" s="19">
        <v>3.58</v>
      </c>
      <c r="K39" s="19">
        <v>4.09</v>
      </c>
      <c r="L39" s="19">
        <v>2.99</v>
      </c>
    </row>
    <row r="40" spans="1:13" x14ac:dyDescent="0.25">
      <c r="A40" s="14" t="s">
        <v>14</v>
      </c>
      <c r="B40" s="20">
        <v>100</v>
      </c>
      <c r="C40" s="20">
        <v>100</v>
      </c>
      <c r="D40" s="20">
        <v>100</v>
      </c>
      <c r="E40" s="20">
        <v>100</v>
      </c>
      <c r="F40" s="20">
        <v>100</v>
      </c>
      <c r="G40" s="20">
        <v>100</v>
      </c>
      <c r="H40" s="20">
        <v>100</v>
      </c>
      <c r="I40" s="20">
        <v>100</v>
      </c>
      <c r="J40" s="20">
        <v>100</v>
      </c>
      <c r="K40" s="20">
        <v>100</v>
      </c>
      <c r="L40" s="20">
        <v>100</v>
      </c>
    </row>
    <row r="41" spans="1:13" x14ac:dyDescent="0.25">
      <c r="A41" s="8" t="s">
        <v>11</v>
      </c>
    </row>
    <row r="42" spans="1:13" x14ac:dyDescent="0.25">
      <c r="A42" s="24" t="str">
        <f>Ficha!$B$7</f>
        <v>Pesquisa Nacional por Amostra de Domicílios (PNAD)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</row>
    <row r="43" spans="1:13" x14ac:dyDescent="0.25">
      <c r="A43" t="s">
        <v>10</v>
      </c>
    </row>
    <row r="44" spans="1:13" x14ac:dyDescent="0.25">
      <c r="A44" s="24" t="str">
        <f>Ficha!$B$12</f>
        <v>1. As proporções são calculadas desconsiderando os casos sem declaração e os não aplicáveis.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2"/>
    </row>
    <row r="45" spans="1:13" x14ac:dyDescent="0.25">
      <c r="A45" s="24" t="str">
        <f>Ficha!$B$13</f>
        <v>2. Informações da PNAD não disponíveis, até o ano de 2003, para as áreas rurais de RO, AC, AM, RR, PA e AP.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2"/>
    </row>
    <row r="46" spans="1:13" x14ac:dyDescent="0.25">
      <c r="A46" s="24" t="str">
        <f>Ficha!$B$14</f>
        <v>3. Os valores das PNAD 2001 a 2012 estão ponderados considerando os pesos amostrais disponibilizados após a publicação do Censo 2010.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</row>
    <row r="48" spans="1:13" x14ac:dyDescent="0.25">
      <c r="A48" t="s">
        <v>12</v>
      </c>
      <c r="B48" s="1">
        <f>Ficha!$B$16</f>
        <v>41608</v>
      </c>
    </row>
    <row r="49" spans="2:2" x14ac:dyDescent="0.25">
      <c r="B49" s="1" t="str">
        <f>Ficha!$B$17</f>
        <v>CEPI-DSS/ ENSP/FIOCRUZ</v>
      </c>
    </row>
  </sheetData>
  <mergeCells count="5">
    <mergeCell ref="A44:L44"/>
    <mergeCell ref="A42:L42"/>
    <mergeCell ref="A45:L45"/>
    <mergeCell ref="A46:L46"/>
    <mergeCell ref="A3:L3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5" t="str">
        <f>Ficha!A4</f>
        <v>Ind010213RNE - Distribuição proporcional da população (18 a 24 anos),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4" t="str">
        <f>Ficha!$B$7</f>
        <v>Pesquisa Nacional por Amostra de Domicílios (PNAD)</v>
      </c>
      <c r="B60" s="24"/>
      <c r="C60" s="24"/>
      <c r="D60" s="24"/>
      <c r="E60" s="24"/>
      <c r="F60" s="24"/>
      <c r="G60" s="24"/>
      <c r="H60" s="24"/>
      <c r="I60" s="24"/>
      <c r="J60" s="24"/>
      <c r="K60" s="12"/>
    </row>
    <row r="61" spans="1:11" x14ac:dyDescent="0.25">
      <c r="A61" t="s">
        <v>10</v>
      </c>
    </row>
    <row r="62" spans="1:11" x14ac:dyDescent="0.25">
      <c r="A62" s="24" t="str">
        <f>Ficha!$B$12</f>
        <v>1. As proporções são calculadas desconsiderando os casos sem declaração e os não aplicáveis.</v>
      </c>
      <c r="B62" s="24"/>
      <c r="C62" s="24"/>
      <c r="D62" s="24"/>
      <c r="E62" s="24"/>
      <c r="F62" s="24"/>
      <c r="G62" s="24"/>
      <c r="H62" s="24"/>
      <c r="I62" s="24"/>
      <c r="J62" s="24"/>
      <c r="K62" s="12"/>
    </row>
    <row r="63" spans="1:11" x14ac:dyDescent="0.25">
      <c r="A63" s="24" t="str">
        <f>Ficha!$B$13</f>
        <v>2. Informações da PNAD não disponíveis, até o ano de 2003, para as áreas rurais de RO, AC, AM, RR, PA e AP.</v>
      </c>
      <c r="B63" s="24"/>
      <c r="C63" s="24"/>
      <c r="D63" s="24"/>
      <c r="E63" s="24"/>
      <c r="F63" s="24"/>
      <c r="G63" s="24"/>
      <c r="H63" s="24"/>
      <c r="I63" s="24"/>
      <c r="J63" s="24"/>
      <c r="K63" s="12"/>
    </row>
    <row r="64" spans="1:11" x14ac:dyDescent="0.25">
      <c r="A64" s="24" t="str">
        <f>Ficha!$B$14</f>
        <v>3. Os valores das PNAD 2001 a 2012 estão ponderados considerando os pesos amostrais disponibilizados após a publicação do Censo 2010.</v>
      </c>
      <c r="B64" s="24"/>
      <c r="C64" s="24"/>
      <c r="D64" s="24"/>
      <c r="E64" s="24"/>
      <c r="F64" s="24"/>
      <c r="G64" s="24"/>
      <c r="H64" s="24"/>
      <c r="I64" s="24"/>
      <c r="J64" s="24"/>
      <c r="K64" s="12"/>
    </row>
    <row r="66" spans="1:2" x14ac:dyDescent="0.25">
      <c r="A66" t="s">
        <v>12</v>
      </c>
      <c r="B66" s="1">
        <f>Ficha!$B$16</f>
        <v>41608</v>
      </c>
    </row>
    <row r="67" spans="1:2" x14ac:dyDescent="0.25">
      <c r="B67" s="1" t="str">
        <f>Ficha!$B$17</f>
        <v>CEPI-DSS/ ENSP/FIOCRUZ</v>
      </c>
    </row>
  </sheetData>
  <mergeCells count="5">
    <mergeCell ref="A62:J62"/>
    <mergeCell ref="A63:J63"/>
    <mergeCell ref="A60:J60"/>
    <mergeCell ref="A64:J64"/>
    <mergeCell ref="A3:L3"/>
  </mergeCells>
  <pageMargins left="0.70866141732283472" right="0.70866141732283472" top="0.61" bottom="0.69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2013-12-19T16:52:00Z</cp:lastPrinted>
  <dcterms:created xsi:type="dcterms:W3CDTF">2011-12-20T12:08:29Z</dcterms:created>
  <dcterms:modified xsi:type="dcterms:W3CDTF">2013-12-19T16:52:22Z</dcterms:modified>
</cp:coreProperties>
</file>