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35" windowHeight="11340"/>
  </bookViews>
  <sheets>
    <sheet name="Ficha" sheetId="8" r:id="rId1"/>
    <sheet name="Tabela" sheetId="10" r:id="rId2"/>
    <sheet name="Gráficos" sheetId="11" r:id="rId3"/>
  </sheets>
  <definedNames>
    <definedName name="_xlnm.Print_Titles" localSheetId="2">Gráficos!$1:$4</definedName>
    <definedName name="_xlnm.Print_Titles" localSheetId="1">Tabela!$1:$6</definedName>
  </definedNames>
  <calcPr calcId="145621"/>
</workbook>
</file>

<file path=xl/calcChain.xml><?xml version="1.0" encoding="utf-8"?>
<calcChain xmlns="http://schemas.openxmlformats.org/spreadsheetml/2006/main">
  <c r="B65" i="11" l="1"/>
  <c r="B66" i="11"/>
  <c r="A63" i="11" l="1"/>
  <c r="A62" i="11"/>
  <c r="A60" i="11"/>
  <c r="A3" i="11" l="1"/>
  <c r="A2" i="11"/>
  <c r="A1" i="11"/>
  <c r="A17" i="10" l="1"/>
  <c r="A16" i="10"/>
  <c r="A14" i="10"/>
  <c r="A1" i="10"/>
  <c r="A2" i="10"/>
  <c r="A3" i="10"/>
</calcChain>
</file>

<file path=xl/sharedStrings.xml><?xml version="1.0" encoding="utf-8"?>
<sst xmlns="http://schemas.openxmlformats.org/spreadsheetml/2006/main" count="55" uniqueCount="46">
  <si>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</si>
  <si>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</si>
  <si>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</si>
  <si>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</si>
  <si>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</si>
  <si>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</si>
  <si>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</si>
  <si>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</si>
  <si>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</si>
  <si>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</si>
  <si>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</si>
  <si>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</si>
  <si>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</si>
  <si>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</si>
  <si>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</si>
  <si>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</si>
  <si>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</si>
  <si>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Data de elaboração:</t>
  </si>
  <si>
    <t>Anual</t>
  </si>
  <si>
    <t>Indicadores de condição de vida</t>
  </si>
  <si>
    <t>2008-2009</t>
  </si>
  <si>
    <t>2002-2003</t>
  </si>
  <si>
    <t>5-9 Masc</t>
  </si>
  <si>
    <t>5-9 Fem</t>
  </si>
  <si>
    <t>10-19 Masc</t>
  </si>
  <si>
    <t>10-19 Fem</t>
  </si>
  <si>
    <t>20e+ Masc</t>
  </si>
  <si>
    <t>20e+ Fem</t>
  </si>
  <si>
    <t xml:space="preserve">Elaboração: </t>
  </si>
  <si>
    <t>CEPI-DSS/ ENSP/FIOCRUZ</t>
  </si>
  <si>
    <t>Como citar</t>
  </si>
  <si>
    <t>Taxa de prevalência de excesso de peso na população adulta</t>
  </si>
  <si>
    <t>Ministério da Saúde: Pesquisa Nacional sobre Saúde e Nutrição (PNSN), 1989
IBGE: Pesquisa de Orçamentos Familiares (POF), 2002-2003 e 2008-2009</t>
  </si>
  <si>
    <t>Número de pessoas com valores de IMC igual ou superiores ao valor de referência /
Número de pessoas * 100
Valores de referência:
- 20 anos e mais: 25 kg/m2</t>
  </si>
  <si>
    <t>1989, 2002-2003, 2008-2009</t>
  </si>
  <si>
    <t>1. As distribuições de referência e os critérios utilizados na definição dos indicadores foram os mesmos utilizados na na POF 2008-2009.</t>
  </si>
  <si>
    <t>2. Todas as estimativas calculadas foram padronizadas para a distribuição etária da população na POF 2008-2009, empregando-se sempre o método da padronização direta.</t>
  </si>
  <si>
    <t>Período: 1989, 2002-2003, 2008-2009</t>
  </si>
  <si>
    <t>Região</t>
  </si>
  <si>
    <t>Região, sexo</t>
  </si>
  <si>
    <t>Proporção (%) de indivíduos com excesso de peso na população de 20 anos ou mais.</t>
  </si>
  <si>
    <t>Homens</t>
  </si>
  <si>
    <t>Mulheres</t>
  </si>
  <si>
    <t>Ambos os sexos</t>
  </si>
  <si>
    <t>Ind010303 – Taxa de prevalência de excesso de peso na população de 5 anos e mais, por ano, segundo região, faixa etária e sexo</t>
  </si>
  <si>
    <t>Ind010303 – Taxa de prevalência de excesso de peso na população de 5 anos e mais, por ano, segundo região, faixa etária e sexo [Internet]. Rio de Janeiro: Portal Determinantes Sociais da Saúde. Observatório sobre Iniquidades em Saúde. CEPI-DSS/ENSP/FIOCRUZ; 2013 Nov 30. Disponível em: http://dssbr.org/site/wp-content/uploads/2013/12/Ind010303-20131130.xlsx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</si>
</sst>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1" fillId="0" borderId="0" xfId="1" applyNumberFormat="1" applyFont="1"/>
    <xf numFmtId="0" fontId="0" fillId="0" borderId="0" xfId="0" applyNumberFormat="1" applyAlignment="1">
      <alignment vertical="top" wrapText="1"/>
    </xf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14" fontId="0" fillId="0" borderId="0" xfId="0" applyNumberFormat="1" applyFont="1"/>
    <xf numFmtId="0" fontId="0" fillId="0" borderId="3" xfId="0" applyBorder="1"/>
    <xf numFmtId="165" fontId="1" fillId="0" borderId="3" xfId="1" applyNumberFormat="1" applyFont="1" applyBorder="1"/>
    <xf numFmtId="0" fontId="0" fillId="0" borderId="0" xfId="0" applyFill="1" applyBorder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32.6</c:v>
                </c:pt>
                <c:pt idx="1">
                  <c:v>35.6</c:v>
                </c:pt>
                <c:pt idx="2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19.8</c:v>
                </c:pt>
                <c:pt idx="1">
                  <c:v>32.4</c:v>
                </c:pt>
                <c:pt idx="2">
                  <c:v>43.3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31.2</c:v>
                </c:pt>
                <c:pt idx="1">
                  <c:v>44.1</c:v>
                </c:pt>
                <c:pt idx="2">
                  <c:v>52.6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35.799999999999997</c:v>
                </c:pt>
                <c:pt idx="1">
                  <c:v>46</c:v>
                </c:pt>
                <c:pt idx="2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29.2</c:v>
                </c:pt>
                <c:pt idx="1">
                  <c:v>43.2</c:v>
                </c:pt>
                <c:pt idx="2">
                  <c:v>51.3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28.9</c:v>
                </c:pt>
                <c:pt idx="1">
                  <c:v>40.799999999999997</c:v>
                </c:pt>
                <c:pt idx="2">
                  <c:v>50.3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2400"/>
        <c:axId val="71703936"/>
      </c:lineChart>
      <c:catAx>
        <c:axId val="717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03936"/>
        <c:crosses val="autoZero"/>
        <c:auto val="1"/>
        <c:lblAlgn val="ctr"/>
        <c:lblOffset val="100"/>
        <c:noMultiLvlLbl val="0"/>
      </c:catAx>
      <c:valAx>
        <c:axId val="71703936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0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Tabela!$A$7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(Tabela!$E$6,Tabela!$F$6,Tabela!$G$6)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(Tabela!$E$7,Tabela!$F$7,Tabela!$G$7)</c:f>
              <c:numCache>
                <c:formatCode>_(* #,##0.0_);_(* \(#,##0.0\);_(* "-"??_);_(@_)</c:formatCode>
                <c:ptCount val="3"/>
                <c:pt idx="0">
                  <c:v>38.700000000000003</c:v>
                </c:pt>
                <c:pt idx="1">
                  <c:v>34.299999999999997</c:v>
                </c:pt>
                <c:pt idx="2">
                  <c:v>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(Tabela!$E$6,Tabela!$F$6,Tabela!$G$6)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(Tabela!$E$8,Tabela!$F$8,Tabela!$G$8)</c:f>
              <c:numCache>
                <c:formatCode>_(* #,##0.0_);_(* \(#,##0.0\);_(* "-"??_);_(@_)</c:formatCode>
                <c:ptCount val="3"/>
                <c:pt idx="0">
                  <c:v>30.9</c:v>
                </c:pt>
                <c:pt idx="1">
                  <c:v>37.799999999999997</c:v>
                </c:pt>
                <c:pt idx="2">
                  <c:v>45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Tabela!$A$9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(Tabela!$E$6,Tabela!$F$6,Tabela!$G$6)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(Tabela!$E$9,Tabela!$F$9,Tabela!$G$9)</c:f>
              <c:numCache>
                <c:formatCode>_(* #,##0.0_);_(* \(#,##0.0\);_(* "-"??_);_(@_)</c:formatCode>
                <c:ptCount val="3"/>
                <c:pt idx="0">
                  <c:v>43.3</c:v>
                </c:pt>
                <c:pt idx="1">
                  <c:v>40.200000000000003</c:v>
                </c:pt>
                <c:pt idx="2">
                  <c:v>47.2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Tabela!$A$10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(Tabela!$E$6,Tabela!$F$6,Tabela!$G$6)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(Tabela!$E$10,Tabela!$F$10,Tabela!$G$10)</c:f>
              <c:numCache>
                <c:formatCode>_(* #,##0.0_);_(* \(#,##0.0\);_(* "-"??_);_(@_)</c:formatCode>
                <c:ptCount val="3"/>
                <c:pt idx="0">
                  <c:v>44.3</c:v>
                </c:pt>
                <c:pt idx="1">
                  <c:v>43.2</c:v>
                </c:pt>
                <c:pt idx="2">
                  <c:v>49.9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Tabela!$A$11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(Tabela!$E$6,Tabela!$F$6,Tabela!$G$6)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(Tabela!$E$11,Tabela!$F$11,Tabela!$G$11)</c:f>
              <c:numCache>
                <c:formatCode>_(* #,##0.0_);_(* \(#,##0.0\);_(* "-"??_);_(@_)</c:formatCode>
                <c:ptCount val="3"/>
                <c:pt idx="0">
                  <c:v>35.6</c:v>
                </c:pt>
                <c:pt idx="1">
                  <c:v>36.5</c:v>
                </c:pt>
                <c:pt idx="2">
                  <c:v>45.2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Tabela!$A$12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(Tabela!$E$6,Tabela!$F$6,Tabela!$G$6)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(Tabela!$E$12,Tabela!$F$12,Tabela!$G$12)</c:f>
              <c:numCache>
                <c:formatCode>_(* #,##0.0_);_(* \(#,##0.0\);_(* "-"??_);_(@_)</c:formatCode>
                <c:ptCount val="3"/>
                <c:pt idx="0">
                  <c:v>39.6</c:v>
                </c:pt>
                <c:pt idx="1">
                  <c:v>39.4</c:v>
                </c:pt>
                <c:pt idx="2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57184"/>
        <c:axId val="72025216"/>
      </c:lineChart>
      <c:catAx>
        <c:axId val="717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25216"/>
        <c:crosses val="autoZero"/>
        <c:auto val="1"/>
        <c:lblAlgn val="ctr"/>
        <c:lblOffset val="100"/>
        <c:noMultiLvlLbl val="0"/>
      </c:catAx>
      <c:valAx>
        <c:axId val="72025216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5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Tabela!$A$7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(Tabela!$H$6,Tabela!$I$6,Tabela!$J$6)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(Tabela!$H$7,Tabela!$I$7,Tabela!$J$7)</c:f>
              <c:numCache>
                <c:formatCode>_(* #,##0.0_);_(* \(#,##0.0\);_(* "-"??_);_(@_)</c:formatCode>
                <c:ptCount val="3"/>
                <c:pt idx="0">
                  <c:v>35.700000000000003</c:v>
                </c:pt>
                <c:pt idx="1">
                  <c:v>35</c:v>
                </c:pt>
                <c:pt idx="2">
                  <c:v>47.1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(Tabela!$H$6,Tabela!$I$6,Tabela!$J$6)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(Tabela!$H$8,Tabela!$I$8,Tabela!$J$8)</c:f>
              <c:numCache>
                <c:formatCode>_(* #,##0.0_);_(* \(#,##0.0\);_(* "-"??_);_(@_)</c:formatCode>
                <c:ptCount val="3"/>
                <c:pt idx="0">
                  <c:v>25.5</c:v>
                </c:pt>
                <c:pt idx="1">
                  <c:v>35.5</c:v>
                </c:pt>
                <c:pt idx="2">
                  <c:v>44.1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Tabela!$A$9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(Tabela!$H$6,Tabela!$I$6,Tabela!$J$6)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(Tabela!$H$9,Tabela!$I$9,Tabela!$J$9)</c:f>
              <c:numCache>
                <c:formatCode>_(* #,##0.0_);_(* \(#,##0.0\);_(* "-"??_);_(@_)</c:formatCode>
                <c:ptCount val="3"/>
                <c:pt idx="0">
                  <c:v>37.4</c:v>
                </c:pt>
                <c:pt idx="1">
                  <c:v>42.3</c:v>
                </c:pt>
                <c:pt idx="2">
                  <c:v>49.8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Tabela!$A$10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(Tabela!$H$6,Tabela!$I$6,Tabela!$J$6)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(Tabela!$H$10,Tabela!$I$10,Tabela!$J$10)</c:f>
              <c:numCache>
                <c:formatCode>_(* #,##0.0_);_(* \(#,##0.0\);_(* "-"??_);_(@_)</c:formatCode>
                <c:ptCount val="3"/>
                <c:pt idx="0">
                  <c:v>40.200000000000003</c:v>
                </c:pt>
                <c:pt idx="1">
                  <c:v>44.6</c:v>
                </c:pt>
                <c:pt idx="2">
                  <c:v>61.7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Tabela!$A$11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(Tabela!$H$6,Tabela!$I$6,Tabela!$J$6)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(Tabela!$H$11,Tabela!$I$11,Tabela!$J$11)</c:f>
              <c:numCache>
                <c:formatCode>_(* #,##0.0_);_(* \(#,##0.0\);_(* "-"??_);_(@_)</c:formatCode>
                <c:ptCount val="3"/>
                <c:pt idx="0">
                  <c:v>32.5</c:v>
                </c:pt>
                <c:pt idx="1">
                  <c:v>39.799999999999997</c:v>
                </c:pt>
                <c:pt idx="2">
                  <c:v>48.2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Tabela!$A$12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(Tabela!$H$6,Tabela!$I$6,Tabela!$J$6)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(Tabela!$H$12,Tabela!$I$12,Tabela!$J$12)</c:f>
              <c:numCache>
                <c:formatCode>_(* #,##0.0_);_(* \(#,##0.0\);_(* "-"??_);_(@_)</c:formatCode>
                <c:ptCount val="3"/>
                <c:pt idx="0">
                  <c:v>34.4</c:v>
                </c:pt>
                <c:pt idx="1">
                  <c:v>40.200000000000003</c:v>
                </c:pt>
                <c:pt idx="2">
                  <c:v>48.5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74368"/>
        <c:axId val="72075904"/>
      </c:lineChart>
      <c:catAx>
        <c:axId val="720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75904"/>
        <c:crosses val="autoZero"/>
        <c:auto val="1"/>
        <c:lblAlgn val="ctr"/>
        <c:lblOffset val="100"/>
        <c:noMultiLvlLbl val="0"/>
      </c:catAx>
      <c:valAx>
        <c:axId val="72075904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7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8</xdr:col>
      <xdr:colOff>800100</xdr:colOff>
      <xdr:row>21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21</xdr:row>
      <xdr:rowOff>133350</xdr:rowOff>
    </xdr:from>
    <xdr:to>
      <xdr:col>8</xdr:col>
      <xdr:colOff>800099</xdr:colOff>
      <xdr:row>39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76200</xdr:rowOff>
    </xdr:from>
    <xdr:to>
      <xdr:col>8</xdr:col>
      <xdr:colOff>790575</xdr:colOff>
      <xdr:row>56</xdr:row>
      <xdr:rowOff>152400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0.83049</cdr:x>
      <cdr:y>0.11632</cdr:y>
    </cdr:from>
    <cdr:to>
      <cdr:x>0.92105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6613102" y="385566"/>
          <a:ext cx="721148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Homens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0.8282</cdr:x>
      <cdr:y>0.11345</cdr:y>
    </cdr:from>
    <cdr:to>
      <cdr:x>0.91737</cdr:x>
      <cdr:y>0.23498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6587008" y="376041"/>
          <a:ext cx="709144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Mulheres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0.81512</cdr:x>
      <cdr:y>0.12207</cdr:y>
    </cdr:from>
    <cdr:to>
      <cdr:x>0.95324</cdr:x>
      <cdr:y>0.2436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6475188" y="404616"/>
          <a:ext cx="1097187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Ambos os sexos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7" customFormat="1" ht="18.75" x14ac:dyDescent="0.3">
      <c r="A2" s="22" t="s">
        <v>9</v>
      </c>
      <c r="B2" s="22"/>
    </row>
    <row r="3" spans="1:2" s="7" customFormat="1" ht="18.75" x14ac:dyDescent="0.3">
      <c r="A3" s="22" t="s">
        <v>19</v>
      </c>
      <c r="B3" s="22"/>
    </row>
    <row r="4" spans="1:2" s="7" customFormat="1" ht="37.5" customHeight="1" x14ac:dyDescent="0.3">
      <c r="A4" s="23" t="s">
        <v>44</v>
      </c>
      <c r="B4" s="23"/>
    </row>
    <row r="5" spans="1:2" x14ac:dyDescent="0.25">
      <c r="A5" s="2" t="s">
        <v>10</v>
      </c>
      <c r="B5" s="3" t="s">
        <v>31</v>
      </c>
    </row>
    <row r="6" spans="1:2" x14ac:dyDescent="0.25">
      <c r="A6" s="2" t="s">
        <v>11</v>
      </c>
      <c r="B6" s="3" t="s">
        <v>40</v>
      </c>
    </row>
    <row r="7" spans="1:2" ht="30" x14ac:dyDescent="0.25">
      <c r="A7" s="2" t="s">
        <v>5</v>
      </c>
      <c r="B7" s="3" t="s">
        <v>32</v>
      </c>
    </row>
    <row r="8" spans="1:2" ht="60" x14ac:dyDescent="0.25">
      <c r="A8" s="2" t="s">
        <v>6</v>
      </c>
      <c r="B8" s="3" t="s">
        <v>33</v>
      </c>
    </row>
    <row r="9" spans="1:2" x14ac:dyDescent="0.25">
      <c r="A9" s="2" t="s">
        <v>7</v>
      </c>
      <c r="B9" s="3" t="s">
        <v>39</v>
      </c>
    </row>
    <row r="10" spans="1:2" x14ac:dyDescent="0.25">
      <c r="A10" s="2" t="s">
        <v>12</v>
      </c>
      <c r="B10" s="3" t="s">
        <v>18</v>
      </c>
    </row>
    <row r="11" spans="1:2" x14ac:dyDescent="0.25">
      <c r="A11" s="2" t="s">
        <v>13</v>
      </c>
      <c r="B11" s="3" t="s">
        <v>34</v>
      </c>
    </row>
    <row r="12" spans="1:2" ht="30" customHeight="1" x14ac:dyDescent="0.25">
      <c r="A12" s="2" t="s">
        <v>8</v>
      </c>
      <c r="B12" s="11" t="s">
        <v>35</v>
      </c>
    </row>
    <row r="13" spans="1:2" ht="30" x14ac:dyDescent="0.25">
      <c r="A13" s="2"/>
      <c r="B13" s="4" t="s">
        <v>36</v>
      </c>
    </row>
    <row r="15" spans="1:2" x14ac:dyDescent="0.25">
      <c r="A15" s="15" t="s">
        <v>28</v>
      </c>
      <c r="B15" s="16">
        <v>41608</v>
      </c>
    </row>
    <row r="16" spans="1:2" x14ac:dyDescent="0.25">
      <c r="A16" s="15"/>
      <c r="B16" s="15" t="s">
        <v>29</v>
      </c>
    </row>
    <row r="18" spans="1:2" ht="16.5" customHeight="1" x14ac:dyDescent="0.25"/>
    <row r="19" spans="1:2" ht="60" x14ac:dyDescent="0.25">
      <c r="A19" s="2" t="s">
        <v>30</v>
      </c>
      <c r="B19" s="3" t="s">
        <v>45</v>
      </c>
    </row>
    <row r="21" spans="1:2" ht="61.5" customHeight="1" x14ac:dyDescent="0.25"/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23.5703125" customWidth="1"/>
    <col min="2" max="10" width="12.5703125" customWidth="1"/>
  </cols>
  <sheetData>
    <row r="1" spans="1:15" s="7" customFormat="1" ht="18.75" x14ac:dyDescent="0.3">
      <c r="A1" s="6" t="str">
        <f>Ficha!A2</f>
        <v>Determinantes Sociais de Saúde</v>
      </c>
    </row>
    <row r="2" spans="1:15" s="7" customFormat="1" ht="18.75" x14ac:dyDescent="0.3">
      <c r="A2" s="6" t="str">
        <f>Ficha!A3</f>
        <v>Indicadores de condição de vida</v>
      </c>
    </row>
    <row r="3" spans="1:15" s="7" customFormat="1" ht="18.75" x14ac:dyDescent="0.3">
      <c r="A3" s="27" t="str">
        <f>Ficha!A4</f>
        <v>Ind010303 – Taxa de prevalência de excesso de peso na população de 5 anos e mais, por ano, segundo região, faixa etária e sexo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7" customFormat="1" ht="18.75" x14ac:dyDescent="0.3">
      <c r="A4" s="6" t="s">
        <v>37</v>
      </c>
    </row>
    <row r="5" spans="1:15" x14ac:dyDescent="0.25">
      <c r="A5" s="24" t="s">
        <v>38</v>
      </c>
      <c r="B5" s="25" t="s">
        <v>41</v>
      </c>
      <c r="C5" s="25"/>
      <c r="D5" s="25"/>
      <c r="E5" s="25" t="s">
        <v>42</v>
      </c>
      <c r="F5" s="25"/>
      <c r="G5" s="25"/>
      <c r="H5" s="25" t="s">
        <v>43</v>
      </c>
      <c r="I5" s="25"/>
      <c r="J5" s="26"/>
    </row>
    <row r="6" spans="1:15" x14ac:dyDescent="0.25">
      <c r="A6" s="24"/>
      <c r="B6" s="13">
        <v>1989</v>
      </c>
      <c r="C6" s="13" t="s">
        <v>21</v>
      </c>
      <c r="D6" s="13" t="s">
        <v>20</v>
      </c>
      <c r="E6" s="13">
        <v>1989</v>
      </c>
      <c r="F6" s="13" t="s">
        <v>21</v>
      </c>
      <c r="G6" s="13" t="s">
        <v>20</v>
      </c>
      <c r="H6" s="13">
        <v>1989</v>
      </c>
      <c r="I6" s="13" t="s">
        <v>21</v>
      </c>
      <c r="J6" s="14" t="s">
        <v>20</v>
      </c>
    </row>
    <row r="7" spans="1:15" x14ac:dyDescent="0.25">
      <c r="A7" t="s">
        <v>0</v>
      </c>
      <c r="B7" s="10">
        <v>32.6</v>
      </c>
      <c r="C7" s="10">
        <v>35.6</v>
      </c>
      <c r="D7" s="10">
        <v>48</v>
      </c>
      <c r="E7" s="10">
        <v>38.700000000000003</v>
      </c>
      <c r="F7" s="10">
        <v>34.299999999999997</v>
      </c>
      <c r="G7" s="10">
        <v>46</v>
      </c>
      <c r="H7" s="10">
        <v>35.700000000000003</v>
      </c>
      <c r="I7" s="10">
        <v>35</v>
      </c>
      <c r="J7" s="10">
        <v>47.1</v>
      </c>
    </row>
    <row r="8" spans="1:15" x14ac:dyDescent="0.25">
      <c r="A8" t="s">
        <v>1</v>
      </c>
      <c r="B8" s="10">
        <v>19.8</v>
      </c>
      <c r="C8" s="10">
        <v>32.4</v>
      </c>
      <c r="D8" s="10">
        <v>43.3</v>
      </c>
      <c r="E8" s="10">
        <v>30.9</v>
      </c>
      <c r="F8" s="10">
        <v>37.799999999999997</v>
      </c>
      <c r="G8" s="10">
        <v>45</v>
      </c>
      <c r="H8" s="10">
        <v>25.5</v>
      </c>
      <c r="I8" s="10">
        <v>35.5</v>
      </c>
      <c r="J8" s="10">
        <v>44.1</v>
      </c>
    </row>
    <row r="9" spans="1:15" x14ac:dyDescent="0.25">
      <c r="A9" t="s">
        <v>2</v>
      </c>
      <c r="B9" s="10">
        <v>31.2</v>
      </c>
      <c r="C9" s="10">
        <v>44.1</v>
      </c>
      <c r="D9" s="10">
        <v>52.6</v>
      </c>
      <c r="E9" s="10">
        <v>43.3</v>
      </c>
      <c r="F9" s="10">
        <v>40.200000000000003</v>
      </c>
      <c r="G9" s="10">
        <v>47.2</v>
      </c>
      <c r="H9" s="10">
        <v>37.4</v>
      </c>
      <c r="I9" s="10">
        <v>42.3</v>
      </c>
      <c r="J9" s="10">
        <v>49.8</v>
      </c>
    </row>
    <row r="10" spans="1:15" x14ac:dyDescent="0.25">
      <c r="A10" t="s">
        <v>3</v>
      </c>
      <c r="B10" s="10">
        <v>35.799999999999997</v>
      </c>
      <c r="C10" s="10">
        <v>46</v>
      </c>
      <c r="D10" s="10">
        <v>57</v>
      </c>
      <c r="E10" s="10">
        <v>44.3</v>
      </c>
      <c r="F10" s="10">
        <v>43.2</v>
      </c>
      <c r="G10" s="10">
        <v>49.9</v>
      </c>
      <c r="H10" s="10">
        <v>40.200000000000003</v>
      </c>
      <c r="I10" s="10">
        <v>44.6</v>
      </c>
      <c r="J10" s="10">
        <v>61.7</v>
      </c>
    </row>
    <row r="11" spans="1:15" x14ac:dyDescent="0.25">
      <c r="A11" t="s">
        <v>4</v>
      </c>
      <c r="B11" s="10">
        <v>29.2</v>
      </c>
      <c r="C11" s="10">
        <v>43.2</v>
      </c>
      <c r="D11" s="10">
        <v>51.3</v>
      </c>
      <c r="E11" s="10">
        <v>35.6</v>
      </c>
      <c r="F11" s="10">
        <v>36.5</v>
      </c>
      <c r="G11" s="10">
        <v>45.2</v>
      </c>
      <c r="H11" s="10">
        <v>32.5</v>
      </c>
      <c r="I11" s="10">
        <v>39.799999999999997</v>
      </c>
      <c r="J11" s="10">
        <v>48.2</v>
      </c>
    </row>
    <row r="12" spans="1:15" x14ac:dyDescent="0.25">
      <c r="A12" s="19" t="s">
        <v>16</v>
      </c>
      <c r="B12" s="20">
        <v>28.9</v>
      </c>
      <c r="C12" s="20">
        <v>40.799999999999997</v>
      </c>
      <c r="D12" s="20">
        <v>50.3</v>
      </c>
      <c r="E12" s="20">
        <v>39.6</v>
      </c>
      <c r="F12" s="20">
        <v>39.4</v>
      </c>
      <c r="G12" s="20">
        <v>46.8</v>
      </c>
      <c r="H12" s="20">
        <v>34.4</v>
      </c>
      <c r="I12" s="20">
        <v>40.200000000000003</v>
      </c>
      <c r="J12" s="20">
        <v>48.5</v>
      </c>
    </row>
    <row r="13" spans="1:15" x14ac:dyDescent="0.25">
      <c r="A13" s="5" t="s">
        <v>15</v>
      </c>
    </row>
    <row r="14" spans="1:15" x14ac:dyDescent="0.25">
      <c r="A14" s="21" t="str">
        <f>Ficha!$B$7</f>
        <v>Ministério da Saúde: Pesquisa Nacional sobre Saúde e Nutrição (PNSN), 1989
IBGE: Pesquisa de Orçamentos Familiares (POF), 2002-2003 e 2008-2009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5" x14ac:dyDescent="0.25">
      <c r="A15" t="s">
        <v>14</v>
      </c>
    </row>
    <row r="16" spans="1:15" x14ac:dyDescent="0.25">
      <c r="A16" s="21" t="str">
        <f>Ficha!$B$12</f>
        <v>1. As distribuições de referência e os critérios utilizados na definição dos indicadores foram os mesmos utilizados na na POF 2008-2009.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5">
      <c r="A17" s="21" t="str">
        <f>Ficha!$B$13</f>
        <v>2. Todas as estimativas calculadas foram padronizadas para a distribuição etária da população na POF 2008-2009, empregando-se sempre o método da padronização direta.</v>
      </c>
      <c r="B17" s="17"/>
      <c r="C17" s="17"/>
      <c r="D17" s="17"/>
      <c r="E17" s="17"/>
      <c r="F17" s="17"/>
      <c r="G17" s="17"/>
      <c r="H17" s="17"/>
      <c r="I17" s="17"/>
      <c r="J17" s="17"/>
    </row>
    <row r="19" spans="1:10" x14ac:dyDescent="0.25">
      <c r="A19" s="15" t="s">
        <v>28</v>
      </c>
      <c r="B19" s="16">
        <v>41608</v>
      </c>
    </row>
    <row r="20" spans="1:10" x14ac:dyDescent="0.25">
      <c r="A20" s="15"/>
      <c r="B20" s="15" t="s">
        <v>29</v>
      </c>
    </row>
    <row r="54" spans="11:15" ht="45" customHeight="1" x14ac:dyDescent="0.25">
      <c r="K54" s="17"/>
      <c r="L54" s="17"/>
      <c r="M54" s="17"/>
      <c r="N54" s="17"/>
      <c r="O54" s="17"/>
    </row>
    <row r="56" spans="11:15" ht="30" customHeight="1" x14ac:dyDescent="0.25">
      <c r="K56" s="17"/>
      <c r="L56" s="17"/>
      <c r="M56" s="17"/>
      <c r="N56" s="17"/>
      <c r="O56" s="17"/>
    </row>
    <row r="57" spans="11:15" x14ac:dyDescent="0.25">
      <c r="K57" s="17"/>
      <c r="L57" s="17"/>
      <c r="M57" s="17"/>
      <c r="N57" s="17"/>
      <c r="O57" s="17"/>
    </row>
    <row r="58" spans="11:15" ht="30" customHeight="1" x14ac:dyDescent="0.25">
      <c r="K58" s="17"/>
      <c r="L58" s="17"/>
      <c r="M58" s="17"/>
      <c r="N58" s="17"/>
      <c r="O58" s="17"/>
    </row>
    <row r="59" spans="11:15" ht="30" customHeight="1" x14ac:dyDescent="0.25">
      <c r="K59" s="17"/>
      <c r="L59" s="17"/>
      <c r="M59" s="17"/>
      <c r="N59" s="17"/>
      <c r="O59" s="17"/>
    </row>
  </sheetData>
  <mergeCells count="5">
    <mergeCell ref="A5:A6"/>
    <mergeCell ref="B5:D5"/>
    <mergeCell ref="E5:G5"/>
    <mergeCell ref="H5:J5"/>
    <mergeCell ref="A3:O3"/>
  </mergeCells>
  <pageMargins left="0.51181102362204722" right="0.51181102362204722" top="0.78740157480314965" bottom="0.78740157480314965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workbookViewId="0">
      <pane ySplit="4" topLeftCell="A32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condição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Ind010303 – Taxa de prevalência de excesso de peso na população de 5 anos e mais, por ano, segundo região, faixa etária e sexo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E5" s="12" t="s">
        <v>22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E6" t="s">
        <v>23</v>
      </c>
      <c r="K6" s="9"/>
      <c r="L6" s="9"/>
      <c r="N6" s="9"/>
      <c r="O6" s="9"/>
      <c r="P6" s="9"/>
      <c r="Q6" s="9"/>
      <c r="R6" s="9"/>
      <c r="S6" s="9"/>
      <c r="T6" s="9"/>
      <c r="U6" s="9"/>
    </row>
    <row r="7" spans="1:21" x14ac:dyDescent="0.25">
      <c r="E7" t="s">
        <v>24</v>
      </c>
    </row>
    <row r="8" spans="1:21" x14ac:dyDescent="0.25">
      <c r="E8" t="s">
        <v>25</v>
      </c>
      <c r="K8" s="1"/>
    </row>
    <row r="9" spans="1:21" x14ac:dyDescent="0.25">
      <c r="E9" t="s">
        <v>26</v>
      </c>
    </row>
    <row r="10" spans="1:21" x14ac:dyDescent="0.25">
      <c r="E10" t="s">
        <v>27</v>
      </c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5" t="s">
        <v>15</v>
      </c>
    </row>
    <row r="60" spans="1:10" ht="30" customHeight="1" x14ac:dyDescent="0.25">
      <c r="A60" s="28" t="str">
        <f>Ficha!$B$7</f>
        <v>Ministério da Saúde: Pesquisa Nacional sobre Saúde e Nutrição (PNSN), 1989
IBGE: Pesquisa de Orçamentos Familiares (POF), 2002-2003 e 2008-2009</v>
      </c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25">
      <c r="A61" t="s">
        <v>14</v>
      </c>
    </row>
    <row r="62" spans="1:10" x14ac:dyDescent="0.25">
      <c r="A62" s="28" t="str">
        <f>Ficha!$B$12</f>
        <v>1. As distribuições de referência e os critérios utilizados na definição dos indicadores foram os mesmos utilizados na na POF 2008-2009.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30" customHeight="1" x14ac:dyDescent="0.25">
      <c r="A63" s="28" t="str">
        <f>Ficha!$B$13</f>
        <v>2. Todas as estimativas calculadas foram padronizadas para a distribuição etária da população na POF 2008-2009, empregando-se sempre o método da padronização direta.</v>
      </c>
      <c r="B63" s="28"/>
      <c r="C63" s="28"/>
      <c r="D63" s="28"/>
      <c r="E63" s="28"/>
      <c r="F63" s="28"/>
      <c r="G63" s="28"/>
      <c r="H63" s="28"/>
      <c r="I63" s="28"/>
      <c r="J63" s="28"/>
    </row>
    <row r="65" spans="1:2" x14ac:dyDescent="0.25">
      <c r="A65" t="s">
        <v>17</v>
      </c>
      <c r="B65" s="1">
        <f>Ficha!B15</f>
        <v>41608</v>
      </c>
    </row>
    <row r="66" spans="1:2" x14ac:dyDescent="0.25">
      <c r="B66" s="18" t="str">
        <f>Ficha!B16</f>
        <v>CEPI-DSS/ ENSP/FIOCRUZ</v>
      </c>
    </row>
  </sheetData>
  <mergeCells count="3">
    <mergeCell ref="A60:J60"/>
    <mergeCell ref="A62:J62"/>
    <mergeCell ref="A63:J6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2013-12-19T17:06:19Z</cp:lastPrinted>
  <dcterms:created xsi:type="dcterms:W3CDTF">2011-12-20T12:08:29Z</dcterms:created>
  <dcterms:modified xsi:type="dcterms:W3CDTF">2013-12-19T17:06:54Z</dcterms:modified>
</cp:coreProperties>
</file>