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79" i="9" l="1"/>
  <c r="A47" i="10"/>
  <c r="A80" i="9"/>
  <c r="A48" i="10"/>
  <c r="A78" i="9"/>
  <c r="A77" i="9"/>
  <c r="A75" i="9"/>
  <c r="A3" i="9"/>
  <c r="A2" i="9"/>
  <c r="A1" i="9"/>
  <c r="A46" i="10"/>
  <c r="A45" i="10"/>
  <c r="A43" i="10"/>
  <c r="A1" i="10"/>
  <c r="A2" i="10"/>
  <c r="A3" i="10"/>
</calcChain>
</file>

<file path=xl/sharedStrings.xml><?xml version="1.0" encoding="utf-8"?>
<sst xmlns="http://schemas.openxmlformats.org/spreadsheetml/2006/main" count="73" uniqueCount="41">
  <si>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</si>
  <si>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</si>
  <si>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</si>
  <si>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</si>
  <si>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</si>
  <si>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</si>
  <si>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</si>
  <si>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</si>
  <si>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</si>
  <si>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</si>
  <si>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</si>
  <si>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</si>
  <si>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</si>
  <si>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</si>
  <si>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</si>
  <si>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</si>
  <si>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</si>
  <si>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Total</t>
  </si>
  <si>
    <t>12 anos e mais</t>
  </si>
  <si>
    <t>8 a 11 anos</t>
  </si>
  <si>
    <t>4 a 7 anos</t>
  </si>
  <si>
    <t>0 a 3 anos</t>
  </si>
  <si>
    <t>Região/Escolaridade</t>
  </si>
  <si>
    <t>Taxa de mortalidade infantil</t>
  </si>
  <si>
    <t>Número de óbitos de menores de um ano de idade, por mil nascidos vivos, na população residente em determinado espaço geográfico, no ano considerado.</t>
  </si>
  <si>
    <t>Ministério da Saúde - Sistema de Informações sobre Nascidos Vivos (Sinasc).
Ministério da Saúde - Sistema de Informações sobre Mortalidade (SIM)</t>
  </si>
  <si>
    <t>Número de óbitos de residentes com menos de um ano de idade /
Número de nascidos vivos de mães residentes * 1.000</t>
  </si>
  <si>
    <t>Região, escolaridade da mãe</t>
  </si>
  <si>
    <t>1. Há problemas de cobertura do SINASC e no SIM em determinadas regiões do país (ver indicadores A.17 e A.18 dos Indicadores e Dados Básicos, da Ripsa).</t>
  </si>
  <si>
    <t>2. Os números de nascidos vivos e de óbitos infantis por escolaridade da mãe foram obtidos diretamente do Sinasc e SIM, sem correção de subenumeração e de falta de registro da escolaridade. Em função disto, este indicador deve ser utilizado com cautela, sendo mais adequado para estudar tendências, inequidades e desigualdades, e não como o valor da própria Taxa de mortalidade infantil. Para tal, sugerimos o uso do indicador calculado nos Indicadores e Dados Básicos, da Ripsa - http://www.ripsa.org.br.</t>
  </si>
  <si>
    <t>Situação de saúde</t>
  </si>
  <si>
    <t>Indicadores de mortalidade e expectativa de vida</t>
  </si>
  <si>
    <t>Ind020104 - Taxa de mortalidade infantil, por ano, segundo região e escolaridade da mãe</t>
  </si>
  <si>
    <t>3. Há tendência que os dados não registrados sejam de pessoas de baixa instrução, o que aumentaria a proporção dos mesmos e, por consequência, a taxa de mortalidade infantil neste nível de escolaridade.</t>
  </si>
  <si>
    <t>4. A partir de 2008, há significativo aumento de cobertura da coleta de informações sobre nascidos vivos e de óbitos infantis, devido ao processo implantado de busca ativa de nascimentos e óbitos na Amazônia Legal e no Nordeste, o que pode provocar mudança no perfil do indicador.</t>
  </si>
  <si>
    <t xml:space="preserve">Elaboração: </t>
  </si>
  <si>
    <t>CEPI-DSS/ ENSP/FIOCRUZ</t>
  </si>
  <si>
    <t>Como citar</t>
  </si>
  <si>
    <t>2000-2014</t>
  </si>
  <si>
    <t>Período:2000-2014</t>
  </si>
  <si>
    <t>Ind020104 - Taxa de mortalidade infantil, por ano, segundo região e escolaridade da mãe [Internet]. Rio de Janeiro: Portal Determinantes Sociais da Saúde. Observatório sobre Iniquidades em Saúde. CEPI-DSS/ENSP/FIOCRUZ; 2016 Set 08. Disponível em: http://dssbr.org/site/wp-content/uploads/2016/09/Ind020104-20160912.xlsx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</si>
</sst>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1" fillId="0" borderId="0" xfId="2" applyNumberFormat="1" applyFont="1" applyAlignment="1">
      <alignment horizontal="center" vertical="center"/>
    </xf>
    <xf numFmtId="165" fontId="1" fillId="0" borderId="0" xfId="1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165" fontId="1" fillId="0" borderId="0" xfId="2" applyNumberFormat="1" applyFont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0" fillId="2" borderId="0" xfId="0" applyFill="1" applyBorder="1" applyAlignment="1">
      <alignment wrapText="1"/>
    </xf>
    <xf numFmtId="14" fontId="0" fillId="2" borderId="0" xfId="0" applyNumberFormat="1" applyFill="1" applyAlignment="1">
      <alignment horizontal="left"/>
    </xf>
    <xf numFmtId="0" fontId="0" fillId="2" borderId="0" xfId="0" applyFill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0" fillId="2" borderId="0" xfId="0" applyFill="1" applyBorder="1" applyAlignment="1">
      <alignment horizontal="left" wrapText="1" indent="1"/>
    </xf>
    <xf numFmtId="0" fontId="0" fillId="0" borderId="0" xfId="0" applyAlignment="1">
      <alignment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Tabela!$B$37:$P$37</c:f>
              <c:numCache>
                <c:formatCode>_(* #,##0.0_);_(* \(#,##0.0\);_(* "-"??_);_(@_)</c:formatCode>
                <c:ptCount val="15"/>
                <c:pt idx="0">
                  <c:v>40.299999999999997</c:v>
                </c:pt>
                <c:pt idx="1">
                  <c:v>35.799999999999997</c:v>
                </c:pt>
                <c:pt idx="2">
                  <c:v>33.700000000000003</c:v>
                </c:pt>
                <c:pt idx="3">
                  <c:v>35</c:v>
                </c:pt>
                <c:pt idx="4">
                  <c:v>32.6</c:v>
                </c:pt>
                <c:pt idx="5">
                  <c:v>32.5</c:v>
                </c:pt>
                <c:pt idx="6">
                  <c:v>31.7</c:v>
                </c:pt>
                <c:pt idx="7">
                  <c:v>32.700000000000003</c:v>
                </c:pt>
                <c:pt idx="8">
                  <c:v>30.4</c:v>
                </c:pt>
                <c:pt idx="9">
                  <c:v>33.299999999999997</c:v>
                </c:pt>
                <c:pt idx="10" formatCode="0.0">
                  <c:v>25.025587010741575</c:v>
                </c:pt>
                <c:pt idx="11" formatCode="0.0">
                  <c:v>26.458645009617438</c:v>
                </c:pt>
                <c:pt idx="12" formatCode="0.0">
                  <c:v>29.38018043507617</c:v>
                </c:pt>
                <c:pt idx="13" formatCode="0.0">
                  <c:v>30.607776519441298</c:v>
                </c:pt>
                <c:pt idx="14" formatCode="0.0">
                  <c:v>31.941159653819163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Tabela!$B$38:$P$38</c:f>
              <c:numCache>
                <c:formatCode>_(* #,##0.0_);_(* \(#,##0.0\);_(* "-"??_);_(@_)</c:formatCode>
                <c:ptCount val="15"/>
                <c:pt idx="0">
                  <c:v>18</c:v>
                </c:pt>
                <c:pt idx="1">
                  <c:v>18</c:v>
                </c:pt>
                <c:pt idx="2">
                  <c:v>17.899999999999999</c:v>
                </c:pt>
                <c:pt idx="3">
                  <c:v>17.600000000000001</c:v>
                </c:pt>
                <c:pt idx="4">
                  <c:v>17.899999999999999</c:v>
                </c:pt>
                <c:pt idx="5">
                  <c:v>16.899999999999999</c:v>
                </c:pt>
                <c:pt idx="6">
                  <c:v>16.899999999999999</c:v>
                </c:pt>
                <c:pt idx="7">
                  <c:v>16.600000000000001</c:v>
                </c:pt>
                <c:pt idx="8">
                  <c:v>16.2</c:v>
                </c:pt>
                <c:pt idx="9">
                  <c:v>16.100000000000001</c:v>
                </c:pt>
                <c:pt idx="10" formatCode="0.0">
                  <c:v>11.741554608068219</c:v>
                </c:pt>
                <c:pt idx="11" formatCode="0.0">
                  <c:v>12.456711850191759</c:v>
                </c:pt>
                <c:pt idx="12" formatCode="0.0">
                  <c:v>13.267485840829366</c:v>
                </c:pt>
                <c:pt idx="13" formatCode="0.0">
                  <c:v>13.590786647445427</c:v>
                </c:pt>
                <c:pt idx="14" formatCode="0.0">
                  <c:v>13.547572454107787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Tabela!$B$39:$P$39</c:f>
              <c:numCache>
                <c:formatCode>_(* #,##0.0_);_(* \(#,##0.0\);_(* "-"??_);_(@_)</c:formatCode>
                <c:ptCount val="15"/>
                <c:pt idx="0">
                  <c:v>15.1</c:v>
                </c:pt>
                <c:pt idx="1">
                  <c:v>14.7</c:v>
                </c:pt>
                <c:pt idx="2">
                  <c:v>14.4</c:v>
                </c:pt>
                <c:pt idx="3">
                  <c:v>14.4</c:v>
                </c:pt>
                <c:pt idx="4">
                  <c:v>14</c:v>
                </c:pt>
                <c:pt idx="5">
                  <c:v>13.4</c:v>
                </c:pt>
                <c:pt idx="6">
                  <c:v>13.3</c:v>
                </c:pt>
                <c:pt idx="7">
                  <c:v>12.6</c:v>
                </c:pt>
                <c:pt idx="8">
                  <c:v>12.5</c:v>
                </c:pt>
                <c:pt idx="9">
                  <c:v>12.4</c:v>
                </c:pt>
                <c:pt idx="10" formatCode="0.0">
                  <c:v>8.9859619781992546</c:v>
                </c:pt>
                <c:pt idx="11" formatCode="0.0">
                  <c:v>8.7221333440657904</c:v>
                </c:pt>
                <c:pt idx="12" formatCode="0.0">
                  <c:v>8.6862374516824481</c:v>
                </c:pt>
                <c:pt idx="13" formatCode="0.0">
                  <c:v>9.0266062919885162</c:v>
                </c:pt>
                <c:pt idx="14" formatCode="0.0">
                  <c:v>8.8500196562791551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Tabela!$A$40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Tabela!$B$40:$P$40</c:f>
              <c:numCache>
                <c:formatCode>_(* #,##0.0_);_(* \(#,##0.0\);_(* "-"??_);_(@_)</c:formatCode>
                <c:ptCount val="15"/>
                <c:pt idx="0">
                  <c:v>12.4</c:v>
                </c:pt>
                <c:pt idx="1">
                  <c:v>12</c:v>
                </c:pt>
                <c:pt idx="2">
                  <c:v>12.5</c:v>
                </c:pt>
                <c:pt idx="3">
                  <c:v>13.2</c:v>
                </c:pt>
                <c:pt idx="4">
                  <c:v>12.1</c:v>
                </c:pt>
                <c:pt idx="5">
                  <c:v>11.6</c:v>
                </c:pt>
                <c:pt idx="6">
                  <c:v>11.5</c:v>
                </c:pt>
                <c:pt idx="7">
                  <c:v>10.7</c:v>
                </c:pt>
                <c:pt idx="8">
                  <c:v>10.9</c:v>
                </c:pt>
                <c:pt idx="9">
                  <c:v>10.199999999999999</c:v>
                </c:pt>
                <c:pt idx="10" formatCode="0.0">
                  <c:v>7.6212607573997131</c:v>
                </c:pt>
                <c:pt idx="11" formatCode="0.0">
                  <c:v>7.6529012475158886</c:v>
                </c:pt>
                <c:pt idx="12" formatCode="0.0">
                  <c:v>7.7538053185832263</c:v>
                </c:pt>
                <c:pt idx="13" formatCode="0.0">
                  <c:v>7.4179548613183499</c:v>
                </c:pt>
                <c:pt idx="14" formatCode="0.0">
                  <c:v>7.5362443083625426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Tabela!$B$41:$P$41</c:f>
              <c:numCache>
                <c:formatCode>_(* #,##0.0_);_(* \(#,##0.0\);_(* "-"??_);_(@_)</c:formatCode>
                <c:ptCount val="15"/>
                <c:pt idx="0">
                  <c:v>21.3</c:v>
                </c:pt>
                <c:pt idx="1">
                  <c:v>19.899999999999999</c:v>
                </c:pt>
                <c:pt idx="2">
                  <c:v>19.3</c:v>
                </c:pt>
                <c:pt idx="3">
                  <c:v>18.899999999999999</c:v>
                </c:pt>
                <c:pt idx="4">
                  <c:v>17.899999999999999</c:v>
                </c:pt>
                <c:pt idx="5">
                  <c:v>17</c:v>
                </c:pt>
                <c:pt idx="6">
                  <c:v>16.399999999999999</c:v>
                </c:pt>
                <c:pt idx="7">
                  <c:v>15.7</c:v>
                </c:pt>
                <c:pt idx="8">
                  <c:v>15</c:v>
                </c:pt>
                <c:pt idx="9">
                  <c:v>14.8</c:v>
                </c:pt>
                <c:pt idx="10" formatCode="0.0">
                  <c:v>10.628332868048538</c:v>
                </c:pt>
                <c:pt idx="11" formatCode="0.0">
                  <c:v>10.649945570440659</c:v>
                </c:pt>
                <c:pt idx="12" formatCode="0.0">
                  <c:v>10.746217543523397</c:v>
                </c:pt>
                <c:pt idx="13" formatCode="0.0">
                  <c:v>10.764565187452396</c:v>
                </c:pt>
                <c:pt idx="14" formatCode="0.0">
                  <c:v>10.486062109358597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00640"/>
        <c:axId val="46402176"/>
      </c:lineChart>
      <c:catAx>
        <c:axId val="464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402176"/>
        <c:crosses val="autoZero"/>
        <c:auto val="1"/>
        <c:lblAlgn val="ctr"/>
        <c:lblOffset val="100"/>
        <c:noMultiLvlLbl val="0"/>
      </c:catAx>
      <c:valAx>
        <c:axId val="46402176"/>
        <c:scaling>
          <c:orientation val="minMax"/>
          <c:max val="5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4006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Tabela!$B$19:$P$19</c:f>
              <c:numCache>
                <c:formatCode>_(* #,##0.0_);_(* \(#,##0.0\);_(* "-"??_);_(@_)</c:formatCode>
                <c:ptCount val="15"/>
                <c:pt idx="0">
                  <c:v>40.299999999999997</c:v>
                </c:pt>
                <c:pt idx="1">
                  <c:v>37.5</c:v>
                </c:pt>
                <c:pt idx="2">
                  <c:v>31.1</c:v>
                </c:pt>
                <c:pt idx="3">
                  <c:v>39</c:v>
                </c:pt>
                <c:pt idx="4">
                  <c:v>38.6</c:v>
                </c:pt>
                <c:pt idx="5">
                  <c:v>38.1</c:v>
                </c:pt>
                <c:pt idx="6">
                  <c:v>37.200000000000003</c:v>
                </c:pt>
                <c:pt idx="7">
                  <c:v>39.4</c:v>
                </c:pt>
                <c:pt idx="8">
                  <c:v>36</c:v>
                </c:pt>
                <c:pt idx="9">
                  <c:v>38.799999999999997</c:v>
                </c:pt>
                <c:pt idx="10" formatCode="0.0">
                  <c:v>29.785370127025843</c:v>
                </c:pt>
                <c:pt idx="11" formatCode="0.0">
                  <c:v>31.301917143535245</c:v>
                </c:pt>
                <c:pt idx="12" formatCode="0.0">
                  <c:v>33.689548994747327</c:v>
                </c:pt>
                <c:pt idx="13" formatCode="0.0">
                  <c:v>33.298647242455779</c:v>
                </c:pt>
                <c:pt idx="14" formatCode="0.0">
                  <c:v>35.937110057399551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Tabela!$B$20:$P$20</c:f>
              <c:numCache>
                <c:formatCode>_(* #,##0.0_);_(* \(#,##0.0\);_(* "-"??_);_(@_)</c:formatCode>
                <c:ptCount val="15"/>
                <c:pt idx="0">
                  <c:v>17.7</c:v>
                </c:pt>
                <c:pt idx="1">
                  <c:v>17.8</c:v>
                </c:pt>
                <c:pt idx="2">
                  <c:v>17.5</c:v>
                </c:pt>
                <c:pt idx="3">
                  <c:v>16.3</c:v>
                </c:pt>
                <c:pt idx="4">
                  <c:v>16.399999999999999</c:v>
                </c:pt>
                <c:pt idx="5">
                  <c:v>15.6</c:v>
                </c:pt>
                <c:pt idx="6">
                  <c:v>16</c:v>
                </c:pt>
                <c:pt idx="7">
                  <c:v>16.100000000000001</c:v>
                </c:pt>
                <c:pt idx="8">
                  <c:v>15.5</c:v>
                </c:pt>
                <c:pt idx="9">
                  <c:v>15.6</c:v>
                </c:pt>
                <c:pt idx="10" formatCode="0.0">
                  <c:v>10.821143617021276</c:v>
                </c:pt>
                <c:pt idx="11" formatCode="0.0">
                  <c:v>12.112483693891667</c:v>
                </c:pt>
                <c:pt idx="12" formatCode="0.0">
                  <c:v>13.396845721274898</c:v>
                </c:pt>
                <c:pt idx="13" formatCode="0.0">
                  <c:v>13.578939209962021</c:v>
                </c:pt>
                <c:pt idx="14" formatCode="0.0">
                  <c:v>13.988072524285606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Tabela!$B$21:$P$21</c:f>
              <c:numCache>
                <c:formatCode>_(* #,##0.0_);_(* \(#,##0.0\);_(* "-"??_);_(@_)</c:formatCode>
                <c:ptCount val="15"/>
                <c:pt idx="0">
                  <c:v>14.2</c:v>
                </c:pt>
                <c:pt idx="1">
                  <c:v>13.2</c:v>
                </c:pt>
                <c:pt idx="2">
                  <c:v>12.8</c:v>
                </c:pt>
                <c:pt idx="3">
                  <c:v>12.6</c:v>
                </c:pt>
                <c:pt idx="4">
                  <c:v>12</c:v>
                </c:pt>
                <c:pt idx="5">
                  <c:v>11.9</c:v>
                </c:pt>
                <c:pt idx="6">
                  <c:v>12.2</c:v>
                </c:pt>
                <c:pt idx="7">
                  <c:v>11.2</c:v>
                </c:pt>
                <c:pt idx="8">
                  <c:v>11.7</c:v>
                </c:pt>
                <c:pt idx="9">
                  <c:v>11.7</c:v>
                </c:pt>
                <c:pt idx="10" formatCode="0.0">
                  <c:v>8.226477493583678</c:v>
                </c:pt>
                <c:pt idx="11" formatCode="0.0">
                  <c:v>7.9426754176536489</c:v>
                </c:pt>
                <c:pt idx="12" formatCode="0.0">
                  <c:v>8.2346985298035982</c:v>
                </c:pt>
                <c:pt idx="13" formatCode="0.0">
                  <c:v>8.5694122391370087</c:v>
                </c:pt>
                <c:pt idx="14" formatCode="0.0">
                  <c:v>8.4667842608925117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Tabela!$A$22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Tabela!$B$22:$P$22</c:f>
              <c:numCache>
                <c:formatCode>_(* #,##0.0_);_(* \(#,##0.0\);_(* "-"??_);_(@_)</c:formatCode>
                <c:ptCount val="15"/>
                <c:pt idx="0">
                  <c:v>6.3</c:v>
                </c:pt>
                <c:pt idx="1">
                  <c:v>5.2</c:v>
                </c:pt>
                <c:pt idx="2">
                  <c:v>5.3</c:v>
                </c:pt>
                <c:pt idx="3">
                  <c:v>5.7</c:v>
                </c:pt>
                <c:pt idx="4">
                  <c:v>5.0999999999999996</c:v>
                </c:pt>
                <c:pt idx="5">
                  <c:v>4.7</c:v>
                </c:pt>
                <c:pt idx="6">
                  <c:v>3.7</c:v>
                </c:pt>
                <c:pt idx="7">
                  <c:v>3.9</c:v>
                </c:pt>
                <c:pt idx="8">
                  <c:v>2.9</c:v>
                </c:pt>
                <c:pt idx="9">
                  <c:v>2.4</c:v>
                </c:pt>
                <c:pt idx="10" formatCode="0.0">
                  <c:v>6.9503868117283414</c:v>
                </c:pt>
                <c:pt idx="11" formatCode="0.0">
                  <c:v>6.7937355176673195</c:v>
                </c:pt>
                <c:pt idx="12" formatCode="0.0">
                  <c:v>6.9089831124371264</c:v>
                </c:pt>
                <c:pt idx="13" formatCode="0.0">
                  <c:v>6.362085239236186</c:v>
                </c:pt>
                <c:pt idx="14" formatCode="0.0">
                  <c:v>6.8248442652986441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Tabela!$B$23:$P$23</c:f>
              <c:numCache>
                <c:formatCode>_(* #,##0.0_);_(* \(#,##0.0\);_(* "-"??_);_(@_)</c:formatCode>
                <c:ptCount val="15"/>
                <c:pt idx="0">
                  <c:v>18.7</c:v>
                </c:pt>
                <c:pt idx="1">
                  <c:v>17.5</c:v>
                </c:pt>
                <c:pt idx="2">
                  <c:v>16.5</c:v>
                </c:pt>
                <c:pt idx="3">
                  <c:v>16.3</c:v>
                </c:pt>
                <c:pt idx="4">
                  <c:v>15.6</c:v>
                </c:pt>
                <c:pt idx="5">
                  <c:v>14.8</c:v>
                </c:pt>
                <c:pt idx="6">
                  <c:v>14.5</c:v>
                </c:pt>
                <c:pt idx="7">
                  <c:v>13.8</c:v>
                </c:pt>
                <c:pt idx="8">
                  <c:v>13.5</c:v>
                </c:pt>
                <c:pt idx="9">
                  <c:v>13.2</c:v>
                </c:pt>
                <c:pt idx="10" formatCode="0.0">
                  <c:v>9.2775272876384172</c:v>
                </c:pt>
                <c:pt idx="11" formatCode="0.0">
                  <c:v>9.3452149505724851</c:v>
                </c:pt>
                <c:pt idx="12" formatCode="0.0">
                  <c:v>9.6953953082732909</c:v>
                </c:pt>
                <c:pt idx="13" formatCode="0.0">
                  <c:v>9.6103386394573533</c:v>
                </c:pt>
                <c:pt idx="14" formatCode="0.0">
                  <c:v>9.5621371911896436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69120"/>
        <c:axId val="46470656"/>
      </c:lineChart>
      <c:catAx>
        <c:axId val="4646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470656"/>
        <c:crosses val="autoZero"/>
        <c:auto val="1"/>
        <c:lblAlgn val="ctr"/>
        <c:lblOffset val="100"/>
        <c:noMultiLvlLbl val="0"/>
      </c:catAx>
      <c:valAx>
        <c:axId val="46470656"/>
        <c:scaling>
          <c:orientation val="minMax"/>
          <c:max val="5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4691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Tabela!$B$25:$P$25</c:f>
              <c:numCache>
                <c:formatCode>_(* #,##0.0_);_(* \(#,##0.0\);_(* "-"??_);_(@_)</c:formatCode>
                <c:ptCount val="15"/>
                <c:pt idx="0">
                  <c:v>43</c:v>
                </c:pt>
                <c:pt idx="1">
                  <c:v>36.700000000000003</c:v>
                </c:pt>
                <c:pt idx="2">
                  <c:v>35.4</c:v>
                </c:pt>
                <c:pt idx="3">
                  <c:v>34.6</c:v>
                </c:pt>
                <c:pt idx="4">
                  <c:v>33.200000000000003</c:v>
                </c:pt>
                <c:pt idx="5">
                  <c:v>29.6</c:v>
                </c:pt>
                <c:pt idx="6">
                  <c:v>27.4</c:v>
                </c:pt>
                <c:pt idx="7">
                  <c:v>26.2</c:v>
                </c:pt>
                <c:pt idx="8">
                  <c:v>29</c:v>
                </c:pt>
                <c:pt idx="9">
                  <c:v>30.4</c:v>
                </c:pt>
                <c:pt idx="10" formatCode="0.0">
                  <c:v>25.131980072867869</c:v>
                </c:pt>
                <c:pt idx="11" formatCode="0.0">
                  <c:v>26.13815883958064</c:v>
                </c:pt>
                <c:pt idx="12" formatCode="0.0">
                  <c:v>28.360988824923808</c:v>
                </c:pt>
                <c:pt idx="13" formatCode="0.0">
                  <c:v>30.632608261823989</c:v>
                </c:pt>
                <c:pt idx="14" formatCode="0.0">
                  <c:v>29.151654110710776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Tabela!$B$26:$P$26</c:f>
              <c:numCache>
                <c:formatCode>_(* #,##0.0_);_(* \(#,##0.0\);_(* "-"??_);_(@_)</c:formatCode>
                <c:ptCount val="15"/>
                <c:pt idx="0">
                  <c:v>14.9</c:v>
                </c:pt>
                <c:pt idx="1">
                  <c:v>15.1</c:v>
                </c:pt>
                <c:pt idx="2">
                  <c:v>15.7</c:v>
                </c:pt>
                <c:pt idx="3">
                  <c:v>15.6</c:v>
                </c:pt>
                <c:pt idx="4">
                  <c:v>15.8</c:v>
                </c:pt>
                <c:pt idx="5">
                  <c:v>14.4</c:v>
                </c:pt>
                <c:pt idx="6">
                  <c:v>14.4</c:v>
                </c:pt>
                <c:pt idx="7">
                  <c:v>15</c:v>
                </c:pt>
                <c:pt idx="8">
                  <c:v>14.3</c:v>
                </c:pt>
                <c:pt idx="9">
                  <c:v>13.7</c:v>
                </c:pt>
                <c:pt idx="10" formatCode="0.0">
                  <c:v>12.968764636697648</c:v>
                </c:pt>
                <c:pt idx="11" formatCode="0.0">
                  <c:v>12.371134020618555</c:v>
                </c:pt>
                <c:pt idx="12" formatCode="0.0">
                  <c:v>11.742820602255552</c:v>
                </c:pt>
                <c:pt idx="13" formatCode="0.0">
                  <c:v>12.123977848764785</c:v>
                </c:pt>
                <c:pt idx="14" formatCode="0.0">
                  <c:v>12.629985778218494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Tabela!$B$27:$P$27</c:f>
              <c:numCache>
                <c:formatCode>_(* #,##0.0_);_(* \(#,##0.0\);_(* "-"??_);_(@_)</c:formatCode>
                <c:ptCount val="15"/>
                <c:pt idx="0">
                  <c:v>11.9</c:v>
                </c:pt>
                <c:pt idx="1">
                  <c:v>12.9</c:v>
                </c:pt>
                <c:pt idx="2">
                  <c:v>12.4</c:v>
                </c:pt>
                <c:pt idx="3">
                  <c:v>12.7</c:v>
                </c:pt>
                <c:pt idx="4">
                  <c:v>12.2</c:v>
                </c:pt>
                <c:pt idx="5">
                  <c:v>11.6</c:v>
                </c:pt>
                <c:pt idx="6">
                  <c:v>11.6</c:v>
                </c:pt>
                <c:pt idx="7">
                  <c:v>11.3</c:v>
                </c:pt>
                <c:pt idx="8">
                  <c:v>11.4</c:v>
                </c:pt>
                <c:pt idx="9">
                  <c:v>10.6</c:v>
                </c:pt>
                <c:pt idx="10" formatCode="0.0">
                  <c:v>9.1775303277204419</c:v>
                </c:pt>
                <c:pt idx="11" formatCode="0.0">
                  <c:v>9.3654464318488095</c:v>
                </c:pt>
                <c:pt idx="12" formatCode="0.0">
                  <c:v>8.8057476200356088</c:v>
                </c:pt>
                <c:pt idx="13" formatCode="0.0">
                  <c:v>8.3516136228435442</c:v>
                </c:pt>
                <c:pt idx="14" formatCode="0.0">
                  <c:v>8.190195025943817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Tabela!$A$28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Tabela!$B$28:$P$28</c:f>
              <c:numCache>
                <c:formatCode>_(* #,##0.0_);_(* \(#,##0.0\);_(* "-"??_);_(@_)</c:formatCode>
                <c:ptCount val="15"/>
                <c:pt idx="0">
                  <c:v>8.4</c:v>
                </c:pt>
                <c:pt idx="1">
                  <c:v>9.9</c:v>
                </c:pt>
                <c:pt idx="2">
                  <c:v>10</c:v>
                </c:pt>
                <c:pt idx="3">
                  <c:v>10.9</c:v>
                </c:pt>
                <c:pt idx="4">
                  <c:v>9.6</c:v>
                </c:pt>
                <c:pt idx="5">
                  <c:v>10.1</c:v>
                </c:pt>
                <c:pt idx="6">
                  <c:v>10.1</c:v>
                </c:pt>
                <c:pt idx="7">
                  <c:v>9.4</c:v>
                </c:pt>
                <c:pt idx="8">
                  <c:v>8.9</c:v>
                </c:pt>
                <c:pt idx="9">
                  <c:v>8.5</c:v>
                </c:pt>
                <c:pt idx="10" formatCode="0.0">
                  <c:v>6.9902770492003263</c:v>
                </c:pt>
                <c:pt idx="11" formatCode="0.0">
                  <c:v>8.0257836198179966</c:v>
                </c:pt>
                <c:pt idx="12" formatCode="0.0">
                  <c:v>7.9470554280267942</c:v>
                </c:pt>
                <c:pt idx="13" formatCode="0.0">
                  <c:v>6.9407367859049653</c:v>
                </c:pt>
                <c:pt idx="14" formatCode="0.0">
                  <c:v>6.9497979302450537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Tabela!$B$23:$P$23</c:f>
              <c:numCache>
                <c:formatCode>_(* #,##0.0_);_(* \(#,##0.0\);_(* "-"??_);_(@_)</c:formatCode>
                <c:ptCount val="15"/>
                <c:pt idx="0">
                  <c:v>18.7</c:v>
                </c:pt>
                <c:pt idx="1">
                  <c:v>17.5</c:v>
                </c:pt>
                <c:pt idx="2">
                  <c:v>16.5</c:v>
                </c:pt>
                <c:pt idx="3">
                  <c:v>16.3</c:v>
                </c:pt>
                <c:pt idx="4">
                  <c:v>15.6</c:v>
                </c:pt>
                <c:pt idx="5">
                  <c:v>14.8</c:v>
                </c:pt>
                <c:pt idx="6">
                  <c:v>14.5</c:v>
                </c:pt>
                <c:pt idx="7">
                  <c:v>13.8</c:v>
                </c:pt>
                <c:pt idx="8">
                  <c:v>13.5</c:v>
                </c:pt>
                <c:pt idx="9">
                  <c:v>13.2</c:v>
                </c:pt>
                <c:pt idx="10" formatCode="0.0">
                  <c:v>9.2775272876384172</c:v>
                </c:pt>
                <c:pt idx="11" formatCode="0.0">
                  <c:v>9.3452149505724851</c:v>
                </c:pt>
                <c:pt idx="12" formatCode="0.0">
                  <c:v>9.6953953082732909</c:v>
                </c:pt>
                <c:pt idx="13" formatCode="0.0">
                  <c:v>9.6103386394573533</c:v>
                </c:pt>
                <c:pt idx="14" formatCode="0.0">
                  <c:v>9.5621371911896436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96384"/>
        <c:axId val="46522752"/>
      </c:lineChart>
      <c:catAx>
        <c:axId val="4649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522752"/>
        <c:crosses val="autoZero"/>
        <c:auto val="1"/>
        <c:lblAlgn val="ctr"/>
        <c:lblOffset val="100"/>
        <c:noMultiLvlLbl val="0"/>
      </c:catAx>
      <c:valAx>
        <c:axId val="46522752"/>
        <c:scaling>
          <c:orientation val="minMax"/>
          <c:max val="5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4963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Tabela!$B$7:$P$7</c:f>
              <c:numCache>
                <c:formatCode>_(* #,##0.0_);_(* \(#,##0.0\);_(* "-"??_);_(@_)</c:formatCode>
                <c:ptCount val="15"/>
                <c:pt idx="0">
                  <c:v>42.3</c:v>
                </c:pt>
                <c:pt idx="1">
                  <c:v>38.5</c:v>
                </c:pt>
                <c:pt idx="2">
                  <c:v>33.9</c:v>
                </c:pt>
                <c:pt idx="3">
                  <c:v>33</c:v>
                </c:pt>
                <c:pt idx="4">
                  <c:v>31.7</c:v>
                </c:pt>
                <c:pt idx="5">
                  <c:v>32.9</c:v>
                </c:pt>
                <c:pt idx="6">
                  <c:v>34.200000000000003</c:v>
                </c:pt>
                <c:pt idx="7">
                  <c:v>34.4</c:v>
                </c:pt>
                <c:pt idx="8">
                  <c:v>30.7</c:v>
                </c:pt>
                <c:pt idx="9">
                  <c:v>35.6</c:v>
                </c:pt>
                <c:pt idx="10" formatCode="0.0">
                  <c:v>25.576496977323085</c:v>
                </c:pt>
                <c:pt idx="11" formatCode="0.0">
                  <c:v>24.453313845634941</c:v>
                </c:pt>
                <c:pt idx="12" formatCode="0.0">
                  <c:v>30.532511789611373</c:v>
                </c:pt>
                <c:pt idx="13" formatCode="0.0">
                  <c:v>31.398519672769769</c:v>
                </c:pt>
                <c:pt idx="14" formatCode="0.0">
                  <c:v>33.007334963325185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Tabela!$B$8:$P$8</c:f>
              <c:numCache>
                <c:formatCode>_(* #,##0.0_);_(* \(#,##0.0\);_(* "-"??_);_(@_)</c:formatCode>
                <c:ptCount val="15"/>
                <c:pt idx="0">
                  <c:v>18.7</c:v>
                </c:pt>
                <c:pt idx="1">
                  <c:v>18.2</c:v>
                </c:pt>
                <c:pt idx="2">
                  <c:v>18.5</c:v>
                </c:pt>
                <c:pt idx="3">
                  <c:v>18.5</c:v>
                </c:pt>
                <c:pt idx="4">
                  <c:v>19.2</c:v>
                </c:pt>
                <c:pt idx="5">
                  <c:v>17.7</c:v>
                </c:pt>
                <c:pt idx="6">
                  <c:v>18.5</c:v>
                </c:pt>
                <c:pt idx="7">
                  <c:v>17.100000000000001</c:v>
                </c:pt>
                <c:pt idx="8">
                  <c:v>17.8</c:v>
                </c:pt>
                <c:pt idx="9">
                  <c:v>17.7</c:v>
                </c:pt>
                <c:pt idx="10" formatCode="0.0">
                  <c:v>13.274424542226832</c:v>
                </c:pt>
                <c:pt idx="11" formatCode="0.0">
                  <c:v>14.318442153493699</c:v>
                </c:pt>
                <c:pt idx="12" formatCode="0.0">
                  <c:v>14.36320488190756</c:v>
                </c:pt>
                <c:pt idx="13" formatCode="0.0">
                  <c:v>14.586748110326287</c:v>
                </c:pt>
                <c:pt idx="14" formatCode="0.0">
                  <c:v>13.24534978243198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Tabela!$B$9:$P$9</c:f>
              <c:numCache>
                <c:formatCode>_(* #,##0.0_);_(* \(#,##0.0\);_(* "-"??_);_(@_)</c:formatCode>
                <c:ptCount val="15"/>
                <c:pt idx="0">
                  <c:v>18.399999999999999</c:v>
                </c:pt>
                <c:pt idx="1">
                  <c:v>16.899999999999999</c:v>
                </c:pt>
                <c:pt idx="2">
                  <c:v>16.5</c:v>
                </c:pt>
                <c:pt idx="3">
                  <c:v>17</c:v>
                </c:pt>
                <c:pt idx="4">
                  <c:v>16.2</c:v>
                </c:pt>
                <c:pt idx="5">
                  <c:v>15.3</c:v>
                </c:pt>
                <c:pt idx="6">
                  <c:v>14.5</c:v>
                </c:pt>
                <c:pt idx="7">
                  <c:v>14</c:v>
                </c:pt>
                <c:pt idx="8">
                  <c:v>13.6</c:v>
                </c:pt>
                <c:pt idx="9">
                  <c:v>13.6</c:v>
                </c:pt>
                <c:pt idx="10" formatCode="0.0">
                  <c:v>10.29871841699884</c:v>
                </c:pt>
                <c:pt idx="11" formatCode="0.0">
                  <c:v>9.462867624069867</c:v>
                </c:pt>
                <c:pt idx="12" formatCode="0.0">
                  <c:v>9.5645462147038014</c:v>
                </c:pt>
                <c:pt idx="13" formatCode="0.0">
                  <c:v>10.216368081147152</c:v>
                </c:pt>
                <c:pt idx="14" formatCode="0.0">
                  <c:v>10.378122109158186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Tabela!$B$10:$P$10</c:f>
              <c:numCache>
                <c:formatCode>_(* #,##0.0_);_(* \(#,##0.0\);_(* "-"??_);_(@_)</c:formatCode>
                <c:ptCount val="15"/>
                <c:pt idx="0">
                  <c:v>18.600000000000001</c:v>
                </c:pt>
                <c:pt idx="1">
                  <c:v>19.5</c:v>
                </c:pt>
                <c:pt idx="2">
                  <c:v>18.2</c:v>
                </c:pt>
                <c:pt idx="3">
                  <c:v>19.2</c:v>
                </c:pt>
                <c:pt idx="4">
                  <c:v>16.600000000000001</c:v>
                </c:pt>
                <c:pt idx="5">
                  <c:v>13.8</c:v>
                </c:pt>
                <c:pt idx="6">
                  <c:v>13.8</c:v>
                </c:pt>
                <c:pt idx="7">
                  <c:v>13.3</c:v>
                </c:pt>
                <c:pt idx="8">
                  <c:v>13.3</c:v>
                </c:pt>
                <c:pt idx="9">
                  <c:v>13.8</c:v>
                </c:pt>
                <c:pt idx="10" formatCode="0.0">
                  <c:v>8.7026341008573134</c:v>
                </c:pt>
                <c:pt idx="11" formatCode="0.0">
                  <c:v>8.9636542239685664</c:v>
                </c:pt>
                <c:pt idx="12" formatCode="0.0">
                  <c:v>11.59047005795235</c:v>
                </c:pt>
                <c:pt idx="13" formatCode="0.0">
                  <c:v>10.007957397318968</c:v>
                </c:pt>
                <c:pt idx="14" formatCode="0.0">
                  <c:v>9.4178569396232863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Tabela!$B$11:$P$11</c:f>
              <c:numCache>
                <c:formatCode>_(* #,##0.0_);_(* \(#,##0.0\);_(* "-"??_);_(@_)</c:formatCode>
                <c:ptCount val="15"/>
                <c:pt idx="0">
                  <c:v>25.1</c:v>
                </c:pt>
                <c:pt idx="1">
                  <c:v>23.3</c:v>
                </c:pt>
                <c:pt idx="2">
                  <c:v>21.7</c:v>
                </c:pt>
                <c:pt idx="3">
                  <c:v>21.5</c:v>
                </c:pt>
                <c:pt idx="4">
                  <c:v>20.7</c:v>
                </c:pt>
                <c:pt idx="5">
                  <c:v>19.600000000000001</c:v>
                </c:pt>
                <c:pt idx="6">
                  <c:v>19.5</c:v>
                </c:pt>
                <c:pt idx="7">
                  <c:v>18.5</c:v>
                </c:pt>
                <c:pt idx="8">
                  <c:v>17.600000000000001</c:v>
                </c:pt>
                <c:pt idx="9">
                  <c:v>18</c:v>
                </c:pt>
                <c:pt idx="10" formatCode="0.0">
                  <c:v>12.937499170460427</c:v>
                </c:pt>
                <c:pt idx="11" formatCode="0.0">
                  <c:v>12.654366064618731</c:v>
                </c:pt>
                <c:pt idx="12" formatCode="0.0">
                  <c:v>13.179381061622781</c:v>
                </c:pt>
                <c:pt idx="13" formatCode="0.0">
                  <c:v>13.166920793656471</c:v>
                </c:pt>
                <c:pt idx="14" formatCode="0.0">
                  <c:v>12.680272800655942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38528"/>
        <c:axId val="72844416"/>
      </c:lineChart>
      <c:catAx>
        <c:axId val="7283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844416"/>
        <c:crosses val="autoZero"/>
        <c:auto val="1"/>
        <c:lblAlgn val="ctr"/>
        <c:lblOffset val="100"/>
        <c:noMultiLvlLbl val="0"/>
      </c:catAx>
      <c:valAx>
        <c:axId val="72844416"/>
        <c:scaling>
          <c:orientation val="minMax"/>
          <c:max val="5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8385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Tabela!$B$13:$P$13</c:f>
              <c:numCache>
                <c:formatCode>_(* #,##0.0_);_(* \(#,##0.0\);_(* "-"??_);_(@_)</c:formatCode>
                <c:ptCount val="15"/>
                <c:pt idx="0">
                  <c:v>40.700000000000003</c:v>
                </c:pt>
                <c:pt idx="1">
                  <c:v>34.799999999999997</c:v>
                </c:pt>
                <c:pt idx="2">
                  <c:v>35.200000000000003</c:v>
                </c:pt>
                <c:pt idx="3">
                  <c:v>34.6</c:v>
                </c:pt>
                <c:pt idx="4">
                  <c:v>30.3</c:v>
                </c:pt>
                <c:pt idx="5">
                  <c:v>29.4</c:v>
                </c:pt>
                <c:pt idx="6">
                  <c:v>28.8</c:v>
                </c:pt>
                <c:pt idx="7">
                  <c:v>29.4</c:v>
                </c:pt>
                <c:pt idx="8">
                  <c:v>27.9</c:v>
                </c:pt>
                <c:pt idx="9">
                  <c:v>30.5</c:v>
                </c:pt>
                <c:pt idx="10" formatCode="0.0">
                  <c:v>22.941818812699644</c:v>
                </c:pt>
                <c:pt idx="11" formatCode="0.0">
                  <c:v>24.241280135031595</c:v>
                </c:pt>
                <c:pt idx="12" formatCode="0.0">
                  <c:v>25.75433079404668</c:v>
                </c:pt>
                <c:pt idx="13" formatCode="0.0">
                  <c:v>27.511961722488039</c:v>
                </c:pt>
                <c:pt idx="14" formatCode="0.0">
                  <c:v>28.638585934561867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Tabela!$B$14:$P$14</c:f>
              <c:numCache>
                <c:formatCode>_(* #,##0.0_);_(* \(#,##0.0\);_(* "-"??_);_(@_)</c:formatCode>
                <c:ptCount val="15"/>
                <c:pt idx="0">
                  <c:v>19.5</c:v>
                </c:pt>
                <c:pt idx="1">
                  <c:v>19.5</c:v>
                </c:pt>
                <c:pt idx="2">
                  <c:v>19.399999999999999</c:v>
                </c:pt>
                <c:pt idx="3">
                  <c:v>19.8</c:v>
                </c:pt>
                <c:pt idx="4">
                  <c:v>19.7</c:v>
                </c:pt>
                <c:pt idx="5">
                  <c:v>19</c:v>
                </c:pt>
                <c:pt idx="6">
                  <c:v>18.3</c:v>
                </c:pt>
                <c:pt idx="7">
                  <c:v>17</c:v>
                </c:pt>
                <c:pt idx="8">
                  <c:v>16.600000000000001</c:v>
                </c:pt>
                <c:pt idx="9">
                  <c:v>16.5</c:v>
                </c:pt>
                <c:pt idx="10" formatCode="0.0">
                  <c:v>11.420497596936963</c:v>
                </c:pt>
                <c:pt idx="11" formatCode="0.0">
                  <c:v>11.912876562071533</c:v>
                </c:pt>
                <c:pt idx="12" formatCode="0.0">
                  <c:v>13.07923225416911</c:v>
                </c:pt>
                <c:pt idx="13" formatCode="0.0">
                  <c:v>13.65561493438034</c:v>
                </c:pt>
                <c:pt idx="14" formatCode="0.0">
                  <c:v>13.194493973325725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Tabela!$B$15:$P$15</c:f>
              <c:numCache>
                <c:formatCode>_(* #,##0.0_);_(* \(#,##0.0\);_(* "-"??_);_(@_)</c:formatCode>
                <c:ptCount val="15"/>
                <c:pt idx="0">
                  <c:v>18.2</c:v>
                </c:pt>
                <c:pt idx="1">
                  <c:v>17.899999999999999</c:v>
                </c:pt>
                <c:pt idx="2">
                  <c:v>17.899999999999999</c:v>
                </c:pt>
                <c:pt idx="3">
                  <c:v>18.100000000000001</c:v>
                </c:pt>
                <c:pt idx="4">
                  <c:v>17.5</c:v>
                </c:pt>
                <c:pt idx="5">
                  <c:v>16.8</c:v>
                </c:pt>
                <c:pt idx="6">
                  <c:v>16</c:v>
                </c:pt>
                <c:pt idx="7">
                  <c:v>15.7</c:v>
                </c:pt>
                <c:pt idx="8">
                  <c:v>14.2</c:v>
                </c:pt>
                <c:pt idx="9">
                  <c:v>14.2</c:v>
                </c:pt>
                <c:pt idx="10" formatCode="0.0">
                  <c:v>9.7429744089232848</c:v>
                </c:pt>
                <c:pt idx="11" formatCode="0.0">
                  <c:v>9.4966761633428298</c:v>
                </c:pt>
                <c:pt idx="12" formatCode="0.0">
                  <c:v>9.1641338861753887</c:v>
                </c:pt>
                <c:pt idx="13" formatCode="0.0">
                  <c:v>9.6553633607703659</c:v>
                </c:pt>
                <c:pt idx="14" formatCode="0.0">
                  <c:v>9.234151867345755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Tabela!$A$16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Tabela!$B$16:$P$16</c:f>
              <c:numCache>
                <c:formatCode>_(* #,##0.0_);_(* \(#,##0.0\);_(* "-"??_);_(@_)</c:formatCode>
                <c:ptCount val="15"/>
                <c:pt idx="0">
                  <c:v>14.7</c:v>
                </c:pt>
                <c:pt idx="1">
                  <c:v>14.8</c:v>
                </c:pt>
                <c:pt idx="2">
                  <c:v>17</c:v>
                </c:pt>
                <c:pt idx="3">
                  <c:v>16.399999999999999</c:v>
                </c:pt>
                <c:pt idx="4">
                  <c:v>14.6</c:v>
                </c:pt>
                <c:pt idx="5">
                  <c:v>14.8</c:v>
                </c:pt>
                <c:pt idx="6">
                  <c:v>14</c:v>
                </c:pt>
                <c:pt idx="7">
                  <c:v>13.5</c:v>
                </c:pt>
                <c:pt idx="8">
                  <c:v>13.4</c:v>
                </c:pt>
                <c:pt idx="9">
                  <c:v>12.6</c:v>
                </c:pt>
                <c:pt idx="10" formatCode="0.0">
                  <c:v>8.8202469669150751</c:v>
                </c:pt>
                <c:pt idx="11" formatCode="0.0">
                  <c:v>9.3080161690796341</c:v>
                </c:pt>
                <c:pt idx="12" formatCode="0.0">
                  <c:v>8.5438966965217613</c:v>
                </c:pt>
                <c:pt idx="13" formatCode="0.0">
                  <c:v>9.1165201712869059</c:v>
                </c:pt>
                <c:pt idx="14" formatCode="0.0">
                  <c:v>9.2570857020381911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Tabela!$B$17:$P$17</c:f>
              <c:numCache>
                <c:formatCode>_(* #,##0.0_);_(* \(#,##0.0\);_(* "-"??_);_(@_)</c:formatCode>
                <c:ptCount val="15"/>
                <c:pt idx="0">
                  <c:v>26.5</c:v>
                </c:pt>
                <c:pt idx="1">
                  <c:v>23.9</c:v>
                </c:pt>
                <c:pt idx="2">
                  <c:v>23.9</c:v>
                </c:pt>
                <c:pt idx="3">
                  <c:v>23.3</c:v>
                </c:pt>
                <c:pt idx="4">
                  <c:v>21.4</c:v>
                </c:pt>
                <c:pt idx="5">
                  <c:v>20.399999999999999</c:v>
                </c:pt>
                <c:pt idx="6">
                  <c:v>19.3</c:v>
                </c:pt>
                <c:pt idx="7">
                  <c:v>18.399999999999999</c:v>
                </c:pt>
                <c:pt idx="8">
                  <c:v>17.100000000000001</c:v>
                </c:pt>
                <c:pt idx="9">
                  <c:v>17</c:v>
                </c:pt>
                <c:pt idx="10" formatCode="0.0">
                  <c:v>11.746354548204517</c:v>
                </c:pt>
                <c:pt idx="11" formatCode="0.0">
                  <c:v>11.835754650626955</c:v>
                </c:pt>
                <c:pt idx="12" formatCode="0.0">
                  <c:v>11.77040306939247</c:v>
                </c:pt>
                <c:pt idx="13" formatCode="0.0">
                  <c:v>12.086370298977974</c:v>
                </c:pt>
                <c:pt idx="14" formatCode="0.0">
                  <c:v>11.539439795139755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99200"/>
        <c:axId val="76513280"/>
      </c:lineChart>
      <c:catAx>
        <c:axId val="7649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6513280"/>
        <c:crosses val="autoZero"/>
        <c:auto val="1"/>
        <c:lblAlgn val="ctr"/>
        <c:lblOffset val="100"/>
        <c:noMultiLvlLbl val="0"/>
      </c:catAx>
      <c:valAx>
        <c:axId val="76513280"/>
        <c:scaling>
          <c:orientation val="minMax"/>
          <c:max val="5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64992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Tabela!$B$31:$P$31</c:f>
              <c:numCache>
                <c:formatCode>_(* #,##0.0_);_(* \(#,##0.0\);_(* "-"??_);_(@_)</c:formatCode>
                <c:ptCount val="15"/>
                <c:pt idx="0">
                  <c:v>41.5</c:v>
                </c:pt>
                <c:pt idx="1">
                  <c:v>37.1</c:v>
                </c:pt>
                <c:pt idx="2">
                  <c:v>36</c:v>
                </c:pt>
                <c:pt idx="3">
                  <c:v>34.700000000000003</c:v>
                </c:pt>
                <c:pt idx="4">
                  <c:v>36.1</c:v>
                </c:pt>
                <c:pt idx="5">
                  <c:v>41.3</c:v>
                </c:pt>
                <c:pt idx="6">
                  <c:v>38.4</c:v>
                </c:pt>
                <c:pt idx="7">
                  <c:v>38</c:v>
                </c:pt>
                <c:pt idx="8">
                  <c:v>37.799999999999997</c:v>
                </c:pt>
                <c:pt idx="9">
                  <c:v>36.799999999999997</c:v>
                </c:pt>
                <c:pt idx="10" formatCode="0.0">
                  <c:v>24.879060124395302</c:v>
                </c:pt>
                <c:pt idx="11" formatCode="0.0">
                  <c:v>35.942986986159887</c:v>
                </c:pt>
                <c:pt idx="12" formatCode="0.0">
                  <c:v>42.70967741935484</c:v>
                </c:pt>
                <c:pt idx="13" formatCode="0.0">
                  <c:v>44.270462633451956</c:v>
                </c:pt>
                <c:pt idx="14" formatCode="0.0">
                  <c:v>45.069964204360559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Tabela!$B$32:$P$32</c:f>
              <c:numCache>
                <c:formatCode>_(* #,##0.0_);_(* \(#,##0.0\);_(* "-"??_);_(@_)</c:formatCode>
                <c:ptCount val="15"/>
                <c:pt idx="0">
                  <c:v>16</c:v>
                </c:pt>
                <c:pt idx="1">
                  <c:v>16.7</c:v>
                </c:pt>
                <c:pt idx="2">
                  <c:v>15.4</c:v>
                </c:pt>
                <c:pt idx="3">
                  <c:v>15.6</c:v>
                </c:pt>
                <c:pt idx="4">
                  <c:v>17.100000000000001</c:v>
                </c:pt>
                <c:pt idx="5">
                  <c:v>15.4</c:v>
                </c:pt>
                <c:pt idx="6">
                  <c:v>15.9</c:v>
                </c:pt>
                <c:pt idx="7">
                  <c:v>16.600000000000001</c:v>
                </c:pt>
                <c:pt idx="8">
                  <c:v>16.600000000000001</c:v>
                </c:pt>
                <c:pt idx="9">
                  <c:v>17.8</c:v>
                </c:pt>
                <c:pt idx="10" formatCode="0.0">
                  <c:v>12.463512060224303</c:v>
                </c:pt>
                <c:pt idx="11" formatCode="0.0">
                  <c:v>13.42115073940599</c:v>
                </c:pt>
                <c:pt idx="12" formatCode="0.0">
                  <c:v>14.425460938556553</c:v>
                </c:pt>
                <c:pt idx="13" formatCode="0.0">
                  <c:v>14.10849501714654</c:v>
                </c:pt>
                <c:pt idx="14" formatCode="0.0">
                  <c:v>15.653448724314865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Tabela!$B$33:$P$33</c:f>
              <c:numCache>
                <c:formatCode>_(* #,##0.0_);_(* \(#,##0.0\);_(* "-"??_);_(@_)</c:formatCode>
                <c:ptCount val="15"/>
                <c:pt idx="0">
                  <c:v>13.1</c:v>
                </c:pt>
                <c:pt idx="1">
                  <c:v>14.2</c:v>
                </c:pt>
                <c:pt idx="2">
                  <c:v>14.8</c:v>
                </c:pt>
                <c:pt idx="3">
                  <c:v>14.1</c:v>
                </c:pt>
                <c:pt idx="4">
                  <c:v>15.2</c:v>
                </c:pt>
                <c:pt idx="5">
                  <c:v>13.9</c:v>
                </c:pt>
                <c:pt idx="6">
                  <c:v>12.8</c:v>
                </c:pt>
                <c:pt idx="7">
                  <c:v>12.3</c:v>
                </c:pt>
                <c:pt idx="8">
                  <c:v>11.9</c:v>
                </c:pt>
                <c:pt idx="9">
                  <c:v>11.8</c:v>
                </c:pt>
                <c:pt idx="10" formatCode="0.0">
                  <c:v>8.9970841006752611</c:v>
                </c:pt>
                <c:pt idx="11" formatCode="0.0">
                  <c:v>8.4168739478907568</c:v>
                </c:pt>
                <c:pt idx="12" formatCode="0.0">
                  <c:v>8.2748904680073689</c:v>
                </c:pt>
                <c:pt idx="13" formatCode="0.0">
                  <c:v>8.9850603434526022</c:v>
                </c:pt>
                <c:pt idx="14" formatCode="0.0">
                  <c:v>8.7558132858701274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Tabela!$B$34:$P$34</c:f>
              <c:numCache>
                <c:formatCode>_(* #,##0.0_);_(* \(#,##0.0\);_(* "-"??_);_(@_)</c:formatCode>
                <c:ptCount val="15"/>
                <c:pt idx="0">
                  <c:v>11.7</c:v>
                </c:pt>
                <c:pt idx="1">
                  <c:v>12.6</c:v>
                </c:pt>
                <c:pt idx="2">
                  <c:v>12.3</c:v>
                </c:pt>
                <c:pt idx="3">
                  <c:v>11.9</c:v>
                </c:pt>
                <c:pt idx="4">
                  <c:v>10.6</c:v>
                </c:pt>
                <c:pt idx="5">
                  <c:v>11</c:v>
                </c:pt>
                <c:pt idx="6">
                  <c:v>11.1</c:v>
                </c:pt>
                <c:pt idx="7">
                  <c:v>9.5</c:v>
                </c:pt>
                <c:pt idx="8">
                  <c:v>9.6</c:v>
                </c:pt>
                <c:pt idx="9">
                  <c:v>9.3000000000000007</c:v>
                </c:pt>
                <c:pt idx="10" formatCode="0.0">
                  <c:v>8.26780021253985</c:v>
                </c:pt>
                <c:pt idx="11" formatCode="0.0">
                  <c:v>7.2225149279943803</c:v>
                </c:pt>
                <c:pt idx="12" formatCode="0.0">
                  <c:v>7.3939230492628552</c:v>
                </c:pt>
                <c:pt idx="13" formatCode="0.0">
                  <c:v>8.134089228493961</c:v>
                </c:pt>
                <c:pt idx="14" formatCode="0.0">
                  <c:v>7.2845002023472274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Tabela!$B$35:$P$35</c:f>
              <c:numCache>
                <c:formatCode>_(* #,##0.0_);_(* \(#,##0.0\);_(* "-"??_);_(@_)</c:formatCode>
                <c:ptCount val="15"/>
                <c:pt idx="0">
                  <c:v>18.399999999999999</c:v>
                </c:pt>
                <c:pt idx="1">
                  <c:v>18.100000000000001</c:v>
                </c:pt>
                <c:pt idx="2">
                  <c:v>17.399999999999999</c:v>
                </c:pt>
                <c:pt idx="3">
                  <c:v>16.7</c:v>
                </c:pt>
                <c:pt idx="4">
                  <c:v>17.2</c:v>
                </c:pt>
                <c:pt idx="5">
                  <c:v>16.3</c:v>
                </c:pt>
                <c:pt idx="6">
                  <c:v>15.5</c:v>
                </c:pt>
                <c:pt idx="7">
                  <c:v>14.9</c:v>
                </c:pt>
                <c:pt idx="8">
                  <c:v>14.5</c:v>
                </c:pt>
                <c:pt idx="9">
                  <c:v>14.6</c:v>
                </c:pt>
                <c:pt idx="10" formatCode="0.0">
                  <c:v>10.723072968308179</c:v>
                </c:pt>
                <c:pt idx="11" formatCode="0.0">
                  <c:v>10.452227042109465</c:v>
                </c:pt>
                <c:pt idx="12" formatCode="0.0">
                  <c:v>10.49167840282022</c:v>
                </c:pt>
                <c:pt idx="13" formatCode="0.0">
                  <c:v>10.843900684946345</c:v>
                </c:pt>
                <c:pt idx="14" formatCode="0.0">
                  <c:v>10.551964813017532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98976"/>
        <c:axId val="82000512"/>
      </c:lineChart>
      <c:catAx>
        <c:axId val="8199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000512"/>
        <c:crosses val="autoZero"/>
        <c:auto val="1"/>
        <c:lblAlgn val="ctr"/>
        <c:lblOffset val="100"/>
        <c:noMultiLvlLbl val="0"/>
      </c:catAx>
      <c:valAx>
        <c:axId val="82000512"/>
        <c:scaling>
          <c:orientation val="minMax"/>
          <c:max val="5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9989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</xdr:row>
      <xdr:rowOff>76200</xdr:rowOff>
    </xdr:from>
    <xdr:to>
      <xdr:col>5</xdr:col>
      <xdr:colOff>104775</xdr:colOff>
      <xdr:row>21</xdr:row>
      <xdr:rowOff>152400</xdr:rowOff>
    </xdr:to>
    <xdr:graphicFrame macro="">
      <xdr:nvGraphicFramePr>
        <xdr:cNvPr id="10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771525</xdr:colOff>
      <xdr:row>22</xdr:row>
      <xdr:rowOff>76200</xdr:rowOff>
    </xdr:from>
    <xdr:to>
      <xdr:col>11</xdr:col>
      <xdr:colOff>314325</xdr:colOff>
      <xdr:row>39</xdr:row>
      <xdr:rowOff>152400</xdr:rowOff>
    </xdr:to>
    <xdr:graphicFrame macro="">
      <xdr:nvGraphicFramePr>
        <xdr:cNvPr id="10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40</xdr:row>
      <xdr:rowOff>66675</xdr:rowOff>
    </xdr:from>
    <xdr:to>
      <xdr:col>5</xdr:col>
      <xdr:colOff>123825</xdr:colOff>
      <xdr:row>57</xdr:row>
      <xdr:rowOff>142875</xdr:rowOff>
    </xdr:to>
    <xdr:graphicFrame macro="">
      <xdr:nvGraphicFramePr>
        <xdr:cNvPr id="10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752475</xdr:colOff>
      <xdr:row>4</xdr:row>
      <xdr:rowOff>57150</xdr:rowOff>
    </xdr:from>
    <xdr:to>
      <xdr:col>11</xdr:col>
      <xdr:colOff>295275</xdr:colOff>
      <xdr:row>21</xdr:row>
      <xdr:rowOff>133350</xdr:rowOff>
    </xdr:to>
    <xdr:graphicFrame macro="">
      <xdr:nvGraphicFramePr>
        <xdr:cNvPr id="10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209550</xdr:colOff>
      <xdr:row>22</xdr:row>
      <xdr:rowOff>66675</xdr:rowOff>
    </xdr:from>
    <xdr:to>
      <xdr:col>5</xdr:col>
      <xdr:colOff>114300</xdr:colOff>
      <xdr:row>39</xdr:row>
      <xdr:rowOff>142875</xdr:rowOff>
    </xdr:to>
    <xdr:graphicFrame macro="">
      <xdr:nvGraphicFramePr>
        <xdr:cNvPr id="102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771525</xdr:colOff>
      <xdr:row>40</xdr:row>
      <xdr:rowOff>123825</xdr:rowOff>
    </xdr:from>
    <xdr:to>
      <xdr:col>11</xdr:col>
      <xdr:colOff>314325</xdr:colOff>
      <xdr:row>58</xdr:row>
      <xdr:rowOff>9525</xdr:rowOff>
    </xdr:to>
    <xdr:graphicFrame macro="">
      <xdr:nvGraphicFramePr>
        <xdr:cNvPr id="103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200025</xdr:colOff>
      <xdr:row>58</xdr:row>
      <xdr:rowOff>142873</xdr:rowOff>
    </xdr:from>
    <xdr:ext cx="9782175" cy="2552702"/>
    <xdr:sp macro="" textlink="">
      <xdr:nvSpPr>
        <xdr:cNvPr id="8" name="CaixaDeTexto 7"/>
        <xdr:cNvSpPr txBox="1"/>
      </xdr:nvSpPr>
      <xdr:spPr>
        <a:xfrm>
          <a:off x="200025" y="11382373"/>
          <a:ext cx="9782175" cy="2552702"/>
        </a:xfrm>
        <a:prstGeom prst="rect">
          <a:avLst/>
        </a:prstGeom>
        <a:noFill/>
        <a:ln w="19050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Entre os anos de 2000 a 2010, para todas as Macrorregiões do país, observa-se uma redução da mortalidade infantil quando considerada as diferentes faixas de escolaridade da mãe. Apesar da referida redução da taxa de mortalidade infantil, destaca-se a maior magnitude relacionada aquela de zero a três anos de estudo (escolaridade da mãe). O padrão observado pode estar relacionado a dificuldade</a:t>
          </a:r>
          <a:r>
            <a:rPr lang="pt-BR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</a:t>
          </a:r>
          <a:r>
            <a:rPr lang="pt-BR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acesso aos serviços de saúde e a maior precariedade das condições socioeconômicas. No ano de 2010, especificamente,</a:t>
          </a:r>
          <a:r>
            <a:rPr lang="pt-BR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há uma queda acentuada em todas as regiões, com destaque especial para a região Centro Oeste.</a:t>
          </a:r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</a:t>
          </a:r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2010 a 2014, o processo de queda diminui, dando lugar há um padrão de estabilidade com algumas flutuações </a:t>
          </a:r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nas</a:t>
          </a:r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faixas de escolaridade maior que 4 anos de estudo, já na faixa-etária de 0 a 3 anos de estudo, há um aumento da taxa para o Brasil e quase todas as Macrorregiões, com exceção da região Sul. Em especial, na região Centro-oeste, na faixa de escolaridade de 0 a 3 anos de estudo, a taxa em 2014 (45,1/1.000 nascidos vivos) supera os valores encontrados no início da série nos anos 2000 (41,5/1.000 nascidos vivos). </a:t>
          </a:r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pt-BR" sz="1100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="130" zoomScaleNormal="13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5.5" customHeight="1" x14ac:dyDescent="0.25"/>
    <row r="2" spans="1:2" s="11" customFormat="1" ht="18.75" x14ac:dyDescent="0.3">
      <c r="A2" s="35" t="s">
        <v>30</v>
      </c>
      <c r="B2" s="35"/>
    </row>
    <row r="3" spans="1:2" s="11" customFormat="1" ht="18.75" x14ac:dyDescent="0.3">
      <c r="A3" s="35" t="s">
        <v>31</v>
      </c>
      <c r="B3" s="35"/>
    </row>
    <row r="4" spans="1:2" s="11" customFormat="1" ht="18.75" x14ac:dyDescent="0.3">
      <c r="A4" s="36" t="s">
        <v>32</v>
      </c>
      <c r="B4" s="36"/>
    </row>
    <row r="5" spans="1:2" x14ac:dyDescent="0.25">
      <c r="A5" s="3" t="s">
        <v>9</v>
      </c>
      <c r="B5" s="4" t="s">
        <v>23</v>
      </c>
    </row>
    <row r="6" spans="1:2" ht="30" x14ac:dyDescent="0.25">
      <c r="A6" s="3" t="s">
        <v>10</v>
      </c>
      <c r="B6" s="4" t="s">
        <v>24</v>
      </c>
    </row>
    <row r="7" spans="1:2" ht="30" x14ac:dyDescent="0.25">
      <c r="A7" s="3" t="s">
        <v>5</v>
      </c>
      <c r="B7" s="4" t="s">
        <v>25</v>
      </c>
    </row>
    <row r="8" spans="1:2" ht="30" x14ac:dyDescent="0.25">
      <c r="A8" s="3" t="s">
        <v>6</v>
      </c>
      <c r="B8" s="4" t="s">
        <v>26</v>
      </c>
    </row>
    <row r="9" spans="1:2" x14ac:dyDescent="0.25">
      <c r="A9" s="3" t="s">
        <v>7</v>
      </c>
      <c r="B9" s="4" t="s">
        <v>27</v>
      </c>
    </row>
    <row r="10" spans="1:2" x14ac:dyDescent="0.25">
      <c r="A10" s="3" t="s">
        <v>11</v>
      </c>
      <c r="B10" s="4" t="s">
        <v>16</v>
      </c>
    </row>
    <row r="11" spans="1:2" x14ac:dyDescent="0.25">
      <c r="A11" s="3" t="s">
        <v>12</v>
      </c>
      <c r="B11" s="4" t="s">
        <v>38</v>
      </c>
    </row>
    <row r="12" spans="1:2" ht="30" x14ac:dyDescent="0.25">
      <c r="A12" s="3" t="s">
        <v>8</v>
      </c>
      <c r="B12" s="5" t="s">
        <v>28</v>
      </c>
    </row>
    <row r="13" spans="1:2" ht="75" customHeight="1" x14ac:dyDescent="0.25">
      <c r="A13" s="3"/>
      <c r="B13" s="5" t="s">
        <v>29</v>
      </c>
    </row>
    <row r="14" spans="1:2" ht="30" x14ac:dyDescent="0.25">
      <c r="A14" s="3"/>
      <c r="B14" s="5" t="s">
        <v>33</v>
      </c>
    </row>
    <row r="15" spans="1:2" ht="45" x14ac:dyDescent="0.25">
      <c r="A15" s="3"/>
      <c r="B15" s="5" t="s">
        <v>34</v>
      </c>
    </row>
    <row r="16" spans="1:2" x14ac:dyDescent="0.25">
      <c r="B16" s="5"/>
    </row>
    <row r="17" spans="1:2" x14ac:dyDescent="0.25">
      <c r="A17" t="s">
        <v>35</v>
      </c>
      <c r="B17" s="1">
        <v>42621</v>
      </c>
    </row>
    <row r="18" spans="1:2" x14ac:dyDescent="0.25">
      <c r="B18" t="s">
        <v>36</v>
      </c>
    </row>
    <row r="21" spans="1:2" ht="60" x14ac:dyDescent="0.25">
      <c r="A21" s="39" t="s">
        <v>37</v>
      </c>
      <c r="B21" s="19" t="s">
        <v>40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showGridLines="0" workbookViewId="0">
      <pane xSplit="1" ySplit="5" topLeftCell="B12" activePane="bottomRight" state="frozen"/>
      <selection activeCell="B6" sqref="B6"/>
      <selection pane="topRight" activeCell="B6" sqref="B6"/>
      <selection pane="bottomLeft" activeCell="B6" sqref="B6"/>
      <selection pane="bottomRight" activeCell="B31" sqref="B31"/>
    </sheetView>
  </sheetViews>
  <sheetFormatPr defaultRowHeight="15" x14ac:dyDescent="0.25"/>
  <cols>
    <col min="1" max="1" width="19.7109375" customWidth="1"/>
    <col min="2" max="11" width="12.5703125" customWidth="1"/>
    <col min="12" max="12" width="14.85546875" customWidth="1"/>
    <col min="13" max="13" width="13.42578125" customWidth="1"/>
    <col min="14" max="14" width="13.5703125" customWidth="1"/>
    <col min="15" max="15" width="12.5703125" customWidth="1"/>
    <col min="16" max="16" width="14.140625" customWidth="1"/>
  </cols>
  <sheetData>
    <row r="1" spans="1:16" s="11" customFormat="1" ht="18.75" x14ac:dyDescent="0.3">
      <c r="A1" s="10" t="str">
        <f>Ficha!A2</f>
        <v>Situação de saúde</v>
      </c>
    </row>
    <row r="2" spans="1:16" s="11" customFormat="1" ht="18.75" x14ac:dyDescent="0.3">
      <c r="A2" s="10" t="str">
        <f>Ficha!A3</f>
        <v>Indicadores de mortalidade e expectativa de vida</v>
      </c>
    </row>
    <row r="3" spans="1:16" s="11" customFormat="1" ht="18.75" x14ac:dyDescent="0.3">
      <c r="A3" s="12" t="str">
        <f>Ficha!A4</f>
        <v>Ind020104 - Taxa de mortalidade infantil, por ano, segundo região e escolaridade da mãe</v>
      </c>
    </row>
    <row r="4" spans="1:16" s="11" customFormat="1" ht="18.75" x14ac:dyDescent="0.3">
      <c r="A4" s="10" t="s">
        <v>39</v>
      </c>
    </row>
    <row r="5" spans="1:16" x14ac:dyDescent="0.25">
      <c r="A5" s="2" t="s">
        <v>22</v>
      </c>
      <c r="B5" s="21">
        <v>2000</v>
      </c>
      <c r="C5" s="21">
        <v>2001</v>
      </c>
      <c r="D5" s="21">
        <v>2002</v>
      </c>
      <c r="E5" s="21">
        <v>2003</v>
      </c>
      <c r="F5" s="21">
        <v>2004</v>
      </c>
      <c r="G5" s="21">
        <v>2005</v>
      </c>
      <c r="H5" s="21">
        <v>2006</v>
      </c>
      <c r="I5" s="21">
        <v>2007</v>
      </c>
      <c r="J5" s="21">
        <v>2008</v>
      </c>
      <c r="K5" s="21">
        <v>2009</v>
      </c>
      <c r="L5" s="21">
        <v>2010</v>
      </c>
      <c r="M5" s="21">
        <v>2011</v>
      </c>
      <c r="N5" s="21">
        <v>2012</v>
      </c>
      <c r="O5" s="21">
        <v>2013</v>
      </c>
      <c r="P5" s="22">
        <v>2014</v>
      </c>
    </row>
    <row r="6" spans="1:16" x14ac:dyDescent="0.25">
      <c r="A6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6" x14ac:dyDescent="0.25">
      <c r="A7" s="14" t="s">
        <v>21</v>
      </c>
      <c r="B7" s="16">
        <v>42.3</v>
      </c>
      <c r="C7" s="16">
        <v>38.5</v>
      </c>
      <c r="D7" s="23">
        <v>33.9</v>
      </c>
      <c r="E7" s="23">
        <v>33</v>
      </c>
      <c r="F7" s="23">
        <v>31.7</v>
      </c>
      <c r="G7" s="23">
        <v>32.9</v>
      </c>
      <c r="H7" s="23">
        <v>34.200000000000003</v>
      </c>
      <c r="I7" s="23">
        <v>34.4</v>
      </c>
      <c r="J7" s="23">
        <v>30.7</v>
      </c>
      <c r="K7" s="23">
        <v>35.6</v>
      </c>
      <c r="L7" s="20">
        <v>25.576496977323085</v>
      </c>
      <c r="M7" s="20">
        <v>24.453313845634941</v>
      </c>
      <c r="N7" s="20">
        <v>30.532511789611373</v>
      </c>
      <c r="O7" s="20">
        <v>31.398519672769769</v>
      </c>
      <c r="P7" s="20">
        <v>33.007334963325185</v>
      </c>
    </row>
    <row r="8" spans="1:16" x14ac:dyDescent="0.25">
      <c r="A8" s="14" t="s">
        <v>20</v>
      </c>
      <c r="B8" s="16">
        <v>18.7</v>
      </c>
      <c r="C8" s="16">
        <v>18.2</v>
      </c>
      <c r="D8" s="23">
        <v>18.5</v>
      </c>
      <c r="E8" s="23">
        <v>18.5</v>
      </c>
      <c r="F8" s="23">
        <v>19.2</v>
      </c>
      <c r="G8" s="23">
        <v>17.7</v>
      </c>
      <c r="H8" s="23">
        <v>18.5</v>
      </c>
      <c r="I8" s="23">
        <v>17.100000000000001</v>
      </c>
      <c r="J8" s="23">
        <v>17.8</v>
      </c>
      <c r="K8" s="23">
        <v>17.7</v>
      </c>
      <c r="L8" s="20">
        <v>13.274424542226832</v>
      </c>
      <c r="M8" s="20">
        <v>14.318442153493699</v>
      </c>
      <c r="N8" s="20">
        <v>14.36320488190756</v>
      </c>
      <c r="O8" s="20">
        <v>14.586748110326287</v>
      </c>
      <c r="P8" s="20">
        <v>13.24534978243198</v>
      </c>
    </row>
    <row r="9" spans="1:16" x14ac:dyDescent="0.25">
      <c r="A9" s="14" t="s">
        <v>19</v>
      </c>
      <c r="B9" s="16">
        <v>18.399999999999999</v>
      </c>
      <c r="C9" s="16">
        <v>16.899999999999999</v>
      </c>
      <c r="D9" s="23">
        <v>16.5</v>
      </c>
      <c r="E9" s="23">
        <v>17</v>
      </c>
      <c r="F9" s="23">
        <v>16.2</v>
      </c>
      <c r="G9" s="23">
        <v>15.3</v>
      </c>
      <c r="H9" s="23">
        <v>14.5</v>
      </c>
      <c r="I9" s="23">
        <v>14</v>
      </c>
      <c r="J9" s="23">
        <v>13.6</v>
      </c>
      <c r="K9" s="23">
        <v>13.6</v>
      </c>
      <c r="L9" s="20">
        <v>10.29871841699884</v>
      </c>
      <c r="M9" s="20">
        <v>9.462867624069867</v>
      </c>
      <c r="N9" s="20">
        <v>9.5645462147038014</v>
      </c>
      <c r="O9" s="20">
        <v>10.216368081147152</v>
      </c>
      <c r="P9" s="20">
        <v>10.378122109158186</v>
      </c>
    </row>
    <row r="10" spans="1:16" x14ac:dyDescent="0.25">
      <c r="A10" s="14" t="s">
        <v>18</v>
      </c>
      <c r="B10" s="16">
        <v>18.600000000000001</v>
      </c>
      <c r="C10" s="16">
        <v>19.5</v>
      </c>
      <c r="D10" s="23">
        <v>18.2</v>
      </c>
      <c r="E10" s="23">
        <v>19.2</v>
      </c>
      <c r="F10" s="23">
        <v>16.600000000000001</v>
      </c>
      <c r="G10" s="23">
        <v>13.8</v>
      </c>
      <c r="H10" s="23">
        <v>13.8</v>
      </c>
      <c r="I10" s="23">
        <v>13.3</v>
      </c>
      <c r="J10" s="23">
        <v>13.3</v>
      </c>
      <c r="K10" s="23">
        <v>13.8</v>
      </c>
      <c r="L10" s="20">
        <v>8.7026341008573134</v>
      </c>
      <c r="M10" s="20">
        <v>8.9636542239685664</v>
      </c>
      <c r="N10" s="20">
        <v>11.59047005795235</v>
      </c>
      <c r="O10" s="20">
        <v>10.007957397318968</v>
      </c>
      <c r="P10" s="20">
        <v>9.4178569396232863</v>
      </c>
    </row>
    <row r="11" spans="1:16" x14ac:dyDescent="0.25">
      <c r="A11" s="14" t="s">
        <v>17</v>
      </c>
      <c r="B11" s="16">
        <v>25.1</v>
      </c>
      <c r="C11" s="16">
        <v>23.3</v>
      </c>
      <c r="D11" s="23">
        <v>21.7</v>
      </c>
      <c r="E11" s="23">
        <v>21.5</v>
      </c>
      <c r="F11" s="23">
        <v>20.7</v>
      </c>
      <c r="G11" s="23">
        <v>19.600000000000001</v>
      </c>
      <c r="H11" s="23">
        <v>19.5</v>
      </c>
      <c r="I11" s="23">
        <v>18.5</v>
      </c>
      <c r="J11" s="23">
        <v>17.600000000000001</v>
      </c>
      <c r="K11" s="23">
        <v>18</v>
      </c>
      <c r="L11" s="20">
        <v>12.937499170460427</v>
      </c>
      <c r="M11" s="20">
        <v>12.654366064618731</v>
      </c>
      <c r="N11" s="20">
        <v>13.179381061622781</v>
      </c>
      <c r="O11" s="20">
        <v>13.166920793656471</v>
      </c>
      <c r="P11" s="20">
        <v>12.680272800655942</v>
      </c>
    </row>
    <row r="12" spans="1:16" x14ac:dyDescent="0.25">
      <c r="A12" t="s">
        <v>1</v>
      </c>
      <c r="B12" s="8"/>
      <c r="C12" s="8"/>
      <c r="D12" s="24"/>
      <c r="E12" s="24"/>
      <c r="F12" s="24"/>
      <c r="G12" s="24"/>
      <c r="H12" s="24"/>
      <c r="I12" s="24"/>
      <c r="J12" s="24"/>
      <c r="K12" s="24"/>
    </row>
    <row r="13" spans="1:16" x14ac:dyDescent="0.25">
      <c r="A13" s="14" t="s">
        <v>21</v>
      </c>
      <c r="B13" s="17">
        <v>40.700000000000003</v>
      </c>
      <c r="C13" s="17">
        <v>34.799999999999997</v>
      </c>
      <c r="D13" s="25">
        <v>35.200000000000003</v>
      </c>
      <c r="E13" s="25">
        <v>34.6</v>
      </c>
      <c r="F13" s="25">
        <v>30.3</v>
      </c>
      <c r="G13" s="25">
        <v>29.4</v>
      </c>
      <c r="H13" s="25">
        <v>28.8</v>
      </c>
      <c r="I13" s="25">
        <v>29.4</v>
      </c>
      <c r="J13" s="25">
        <v>27.9</v>
      </c>
      <c r="K13" s="25">
        <v>30.5</v>
      </c>
      <c r="L13" s="20">
        <v>22.941818812699644</v>
      </c>
      <c r="M13" s="20">
        <v>24.241280135031595</v>
      </c>
      <c r="N13" s="20">
        <v>25.75433079404668</v>
      </c>
      <c r="O13" s="20">
        <v>27.511961722488039</v>
      </c>
      <c r="P13" s="20">
        <v>28.638585934561867</v>
      </c>
    </row>
    <row r="14" spans="1:16" x14ac:dyDescent="0.25">
      <c r="A14" s="14" t="s">
        <v>20</v>
      </c>
      <c r="B14" s="17">
        <v>19.5</v>
      </c>
      <c r="C14" s="17">
        <v>19.5</v>
      </c>
      <c r="D14" s="25">
        <v>19.399999999999999</v>
      </c>
      <c r="E14" s="25">
        <v>19.8</v>
      </c>
      <c r="F14" s="25">
        <v>19.7</v>
      </c>
      <c r="G14" s="25">
        <v>19</v>
      </c>
      <c r="H14" s="25">
        <v>18.3</v>
      </c>
      <c r="I14" s="25">
        <v>17</v>
      </c>
      <c r="J14" s="25">
        <v>16.600000000000001</v>
      </c>
      <c r="K14" s="25">
        <v>16.5</v>
      </c>
      <c r="L14" s="20">
        <v>11.420497596936963</v>
      </c>
      <c r="M14" s="20">
        <v>11.912876562071533</v>
      </c>
      <c r="N14" s="20">
        <v>13.07923225416911</v>
      </c>
      <c r="O14" s="20">
        <v>13.65561493438034</v>
      </c>
      <c r="P14" s="20">
        <v>13.194493973325725</v>
      </c>
    </row>
    <row r="15" spans="1:16" x14ac:dyDescent="0.25">
      <c r="A15" s="14" t="s">
        <v>19</v>
      </c>
      <c r="B15" s="17">
        <v>18.2</v>
      </c>
      <c r="C15" s="17">
        <v>17.899999999999999</v>
      </c>
      <c r="D15" s="25">
        <v>17.899999999999999</v>
      </c>
      <c r="E15" s="25">
        <v>18.100000000000001</v>
      </c>
      <c r="F15" s="25">
        <v>17.5</v>
      </c>
      <c r="G15" s="25">
        <v>16.8</v>
      </c>
      <c r="H15" s="25">
        <v>16</v>
      </c>
      <c r="I15" s="25">
        <v>15.7</v>
      </c>
      <c r="J15" s="25">
        <v>14.2</v>
      </c>
      <c r="K15" s="25">
        <v>14.2</v>
      </c>
      <c r="L15" s="20">
        <v>9.7429744089232848</v>
      </c>
      <c r="M15" s="20">
        <v>9.4966761633428298</v>
      </c>
      <c r="N15" s="20">
        <v>9.1641338861753887</v>
      </c>
      <c r="O15" s="20">
        <v>9.6553633607703659</v>
      </c>
      <c r="P15" s="20">
        <v>9.234151867345755</v>
      </c>
    </row>
    <row r="16" spans="1:16" x14ac:dyDescent="0.25">
      <c r="A16" s="14" t="s">
        <v>18</v>
      </c>
      <c r="B16" s="17">
        <v>14.7</v>
      </c>
      <c r="C16" s="17">
        <v>14.8</v>
      </c>
      <c r="D16" s="25">
        <v>17</v>
      </c>
      <c r="E16" s="25">
        <v>16.399999999999999</v>
      </c>
      <c r="F16" s="25">
        <v>14.6</v>
      </c>
      <c r="G16" s="25">
        <v>14.8</v>
      </c>
      <c r="H16" s="25">
        <v>14</v>
      </c>
      <c r="I16" s="25">
        <v>13.5</v>
      </c>
      <c r="J16" s="25">
        <v>13.4</v>
      </c>
      <c r="K16" s="25">
        <v>12.6</v>
      </c>
      <c r="L16" s="20">
        <v>8.8202469669150751</v>
      </c>
      <c r="M16" s="20">
        <v>9.3080161690796341</v>
      </c>
      <c r="N16" s="20">
        <v>8.5438966965217613</v>
      </c>
      <c r="O16" s="20">
        <v>9.1165201712869059</v>
      </c>
      <c r="P16" s="20">
        <v>9.2570857020381911</v>
      </c>
    </row>
    <row r="17" spans="1:16" x14ac:dyDescent="0.25">
      <c r="A17" s="14" t="s">
        <v>17</v>
      </c>
      <c r="B17" s="17">
        <v>26.5</v>
      </c>
      <c r="C17" s="17">
        <v>23.9</v>
      </c>
      <c r="D17" s="25">
        <v>23.9</v>
      </c>
      <c r="E17" s="25">
        <v>23.3</v>
      </c>
      <c r="F17" s="25">
        <v>21.4</v>
      </c>
      <c r="G17" s="25">
        <v>20.399999999999999</v>
      </c>
      <c r="H17" s="25">
        <v>19.3</v>
      </c>
      <c r="I17" s="25">
        <v>18.399999999999999</v>
      </c>
      <c r="J17" s="25">
        <v>17.100000000000001</v>
      </c>
      <c r="K17" s="25">
        <v>17</v>
      </c>
      <c r="L17" s="20">
        <v>11.746354548204517</v>
      </c>
      <c r="M17" s="20">
        <v>11.835754650626955</v>
      </c>
      <c r="N17" s="20">
        <v>11.77040306939247</v>
      </c>
      <c r="O17" s="20">
        <v>12.086370298977974</v>
      </c>
      <c r="P17" s="20">
        <v>11.539439795139755</v>
      </c>
    </row>
    <row r="18" spans="1:16" x14ac:dyDescent="0.25">
      <c r="A18" t="s">
        <v>2</v>
      </c>
      <c r="B18" s="8"/>
      <c r="C18" s="8"/>
      <c r="D18" s="24"/>
      <c r="E18" s="24"/>
      <c r="F18" s="24"/>
      <c r="G18" s="24"/>
      <c r="H18" s="24"/>
      <c r="I18" s="24"/>
      <c r="J18" s="24"/>
      <c r="K18" s="24"/>
    </row>
    <row r="19" spans="1:16" x14ac:dyDescent="0.25">
      <c r="A19" s="14" t="s">
        <v>21</v>
      </c>
      <c r="B19" s="16">
        <v>40.299999999999997</v>
      </c>
      <c r="C19" s="16">
        <v>37.5</v>
      </c>
      <c r="D19" s="23">
        <v>31.1</v>
      </c>
      <c r="E19" s="23">
        <v>39</v>
      </c>
      <c r="F19" s="23">
        <v>38.6</v>
      </c>
      <c r="G19" s="23">
        <v>38.1</v>
      </c>
      <c r="H19" s="23">
        <v>37.200000000000003</v>
      </c>
      <c r="I19" s="23">
        <v>39.4</v>
      </c>
      <c r="J19" s="23">
        <v>36</v>
      </c>
      <c r="K19" s="23">
        <v>38.799999999999997</v>
      </c>
      <c r="L19" s="20">
        <v>29.785370127025843</v>
      </c>
      <c r="M19" s="20">
        <v>31.301917143535245</v>
      </c>
      <c r="N19" s="20">
        <v>33.689548994747327</v>
      </c>
      <c r="O19" s="20">
        <v>33.298647242455779</v>
      </c>
      <c r="P19" s="20">
        <v>35.937110057399551</v>
      </c>
    </row>
    <row r="20" spans="1:16" x14ac:dyDescent="0.25">
      <c r="A20" s="14" t="s">
        <v>20</v>
      </c>
      <c r="B20" s="16">
        <v>17.7</v>
      </c>
      <c r="C20" s="16">
        <v>17.8</v>
      </c>
      <c r="D20" s="23">
        <v>17.5</v>
      </c>
      <c r="E20" s="23">
        <v>16.3</v>
      </c>
      <c r="F20" s="23">
        <v>16.399999999999999</v>
      </c>
      <c r="G20" s="23">
        <v>15.6</v>
      </c>
      <c r="H20" s="23">
        <v>16</v>
      </c>
      <c r="I20" s="23">
        <v>16.100000000000001</v>
      </c>
      <c r="J20" s="23">
        <v>15.5</v>
      </c>
      <c r="K20" s="23">
        <v>15.6</v>
      </c>
      <c r="L20" s="20">
        <v>10.821143617021276</v>
      </c>
      <c r="M20" s="20">
        <v>12.112483693891667</v>
      </c>
      <c r="N20" s="20">
        <v>13.396845721274898</v>
      </c>
      <c r="O20" s="20">
        <v>13.578939209962021</v>
      </c>
      <c r="P20" s="20">
        <v>13.988072524285606</v>
      </c>
    </row>
    <row r="21" spans="1:16" x14ac:dyDescent="0.25">
      <c r="A21" s="14" t="s">
        <v>19</v>
      </c>
      <c r="B21" s="16">
        <v>14.2</v>
      </c>
      <c r="C21" s="16">
        <v>13.2</v>
      </c>
      <c r="D21" s="23">
        <v>12.8</v>
      </c>
      <c r="E21" s="23">
        <v>12.6</v>
      </c>
      <c r="F21" s="23">
        <v>12</v>
      </c>
      <c r="G21" s="23">
        <v>11.9</v>
      </c>
      <c r="H21" s="23">
        <v>12.2</v>
      </c>
      <c r="I21" s="23">
        <v>11.2</v>
      </c>
      <c r="J21" s="23">
        <v>11.7</v>
      </c>
      <c r="K21" s="23">
        <v>11.7</v>
      </c>
      <c r="L21" s="20">
        <v>8.226477493583678</v>
      </c>
      <c r="M21" s="20">
        <v>7.9426754176536489</v>
      </c>
      <c r="N21" s="20">
        <v>8.2346985298035982</v>
      </c>
      <c r="O21" s="20">
        <v>8.5694122391370087</v>
      </c>
      <c r="P21" s="20">
        <v>8.4667842608925117</v>
      </c>
    </row>
    <row r="22" spans="1:16" x14ac:dyDescent="0.25">
      <c r="A22" s="14" t="s">
        <v>18</v>
      </c>
      <c r="B22" s="16">
        <v>6.3</v>
      </c>
      <c r="C22" s="16">
        <v>5.2</v>
      </c>
      <c r="D22" s="23">
        <v>5.3</v>
      </c>
      <c r="E22" s="23">
        <v>5.7</v>
      </c>
      <c r="F22" s="23">
        <v>5.0999999999999996</v>
      </c>
      <c r="G22" s="23">
        <v>4.7</v>
      </c>
      <c r="H22" s="23">
        <v>3.7</v>
      </c>
      <c r="I22" s="23">
        <v>3.9</v>
      </c>
      <c r="J22" s="23">
        <v>2.9</v>
      </c>
      <c r="K22" s="23">
        <v>2.4</v>
      </c>
      <c r="L22" s="20">
        <v>6.9503868117283414</v>
      </c>
      <c r="M22" s="20">
        <v>6.7937355176673195</v>
      </c>
      <c r="N22" s="20">
        <v>6.9089831124371264</v>
      </c>
      <c r="O22" s="20">
        <v>6.362085239236186</v>
      </c>
      <c r="P22" s="20">
        <v>6.8248442652986441</v>
      </c>
    </row>
    <row r="23" spans="1:16" x14ac:dyDescent="0.25">
      <c r="A23" s="14" t="s">
        <v>17</v>
      </c>
      <c r="B23" s="16">
        <v>18.7</v>
      </c>
      <c r="C23" s="16">
        <v>17.5</v>
      </c>
      <c r="D23" s="23">
        <v>16.5</v>
      </c>
      <c r="E23" s="23">
        <v>16.3</v>
      </c>
      <c r="F23" s="23">
        <v>15.6</v>
      </c>
      <c r="G23" s="23">
        <v>14.8</v>
      </c>
      <c r="H23" s="23">
        <v>14.5</v>
      </c>
      <c r="I23" s="23">
        <v>13.8</v>
      </c>
      <c r="J23" s="23">
        <v>13.5</v>
      </c>
      <c r="K23" s="23">
        <v>13.2</v>
      </c>
      <c r="L23" s="20">
        <v>9.2775272876384172</v>
      </c>
      <c r="M23" s="20">
        <v>9.3452149505724851</v>
      </c>
      <c r="N23" s="20">
        <v>9.6953953082732909</v>
      </c>
      <c r="O23" s="20">
        <v>9.6103386394573533</v>
      </c>
      <c r="P23" s="20">
        <v>9.5621371911896436</v>
      </c>
    </row>
    <row r="24" spans="1:16" x14ac:dyDescent="0.25">
      <c r="A24" t="s">
        <v>3</v>
      </c>
      <c r="B24" s="8"/>
      <c r="C24" s="8"/>
      <c r="D24" s="24"/>
      <c r="E24" s="24"/>
      <c r="F24" s="24"/>
      <c r="G24" s="24"/>
      <c r="H24" s="24"/>
      <c r="I24" s="24"/>
      <c r="J24" s="24"/>
      <c r="K24" s="24"/>
    </row>
    <row r="25" spans="1:16" x14ac:dyDescent="0.25">
      <c r="A25" s="14" t="s">
        <v>21</v>
      </c>
      <c r="B25" s="16">
        <v>43</v>
      </c>
      <c r="C25" s="16">
        <v>36.700000000000003</v>
      </c>
      <c r="D25" s="23">
        <v>35.4</v>
      </c>
      <c r="E25" s="23">
        <v>34.6</v>
      </c>
      <c r="F25" s="23">
        <v>33.200000000000003</v>
      </c>
      <c r="G25" s="23">
        <v>29.6</v>
      </c>
      <c r="H25" s="23">
        <v>27.4</v>
      </c>
      <c r="I25" s="23">
        <v>26.2</v>
      </c>
      <c r="J25" s="23">
        <v>29</v>
      </c>
      <c r="K25" s="23">
        <v>30.4</v>
      </c>
      <c r="L25" s="20">
        <v>25.131980072867869</v>
      </c>
      <c r="M25" s="20">
        <v>26.13815883958064</v>
      </c>
      <c r="N25" s="20">
        <v>28.360988824923808</v>
      </c>
      <c r="O25" s="20">
        <v>30.632608261823989</v>
      </c>
      <c r="P25" s="20">
        <v>29.151654110710776</v>
      </c>
    </row>
    <row r="26" spans="1:16" x14ac:dyDescent="0.25">
      <c r="A26" s="14" t="s">
        <v>20</v>
      </c>
      <c r="B26" s="16">
        <v>14.9</v>
      </c>
      <c r="C26" s="16">
        <v>15.1</v>
      </c>
      <c r="D26" s="23">
        <v>15.7</v>
      </c>
      <c r="E26" s="23">
        <v>15.6</v>
      </c>
      <c r="F26" s="23">
        <v>15.8</v>
      </c>
      <c r="G26" s="23">
        <v>14.4</v>
      </c>
      <c r="H26" s="23">
        <v>14.4</v>
      </c>
      <c r="I26" s="23">
        <v>15</v>
      </c>
      <c r="J26" s="23">
        <v>14.3</v>
      </c>
      <c r="K26" s="23">
        <v>13.7</v>
      </c>
      <c r="L26" s="20">
        <v>12.968764636697648</v>
      </c>
      <c r="M26" s="20">
        <v>12.371134020618555</v>
      </c>
      <c r="N26" s="20">
        <v>11.742820602255552</v>
      </c>
      <c r="O26" s="20">
        <v>12.123977848764785</v>
      </c>
      <c r="P26" s="20">
        <v>12.629985778218494</v>
      </c>
    </row>
    <row r="27" spans="1:16" x14ac:dyDescent="0.25">
      <c r="A27" s="14" t="s">
        <v>19</v>
      </c>
      <c r="B27" s="16">
        <v>11.9</v>
      </c>
      <c r="C27" s="16">
        <v>12.9</v>
      </c>
      <c r="D27" s="23">
        <v>12.4</v>
      </c>
      <c r="E27" s="23">
        <v>12.7</v>
      </c>
      <c r="F27" s="23">
        <v>12.2</v>
      </c>
      <c r="G27" s="23">
        <v>11.6</v>
      </c>
      <c r="H27" s="23">
        <v>11.6</v>
      </c>
      <c r="I27" s="23">
        <v>11.3</v>
      </c>
      <c r="J27" s="23">
        <v>11.4</v>
      </c>
      <c r="K27" s="23">
        <v>10.6</v>
      </c>
      <c r="L27" s="20">
        <v>9.1775303277204419</v>
      </c>
      <c r="M27" s="20">
        <v>9.3654464318488095</v>
      </c>
      <c r="N27" s="20">
        <v>8.8057476200356088</v>
      </c>
      <c r="O27" s="20">
        <v>8.3516136228435442</v>
      </c>
      <c r="P27" s="20">
        <v>8.190195025943817</v>
      </c>
    </row>
    <row r="28" spans="1:16" x14ac:dyDescent="0.25">
      <c r="A28" s="14" t="s">
        <v>18</v>
      </c>
      <c r="B28" s="16">
        <v>8.4</v>
      </c>
      <c r="C28" s="16">
        <v>9.9</v>
      </c>
      <c r="D28" s="23">
        <v>10</v>
      </c>
      <c r="E28" s="23">
        <v>10.9</v>
      </c>
      <c r="F28" s="23">
        <v>9.6</v>
      </c>
      <c r="G28" s="23">
        <v>10.1</v>
      </c>
      <c r="H28" s="23">
        <v>10.1</v>
      </c>
      <c r="I28" s="23">
        <v>9.4</v>
      </c>
      <c r="J28" s="23">
        <v>8.9</v>
      </c>
      <c r="K28" s="23">
        <v>8.5</v>
      </c>
      <c r="L28" s="20">
        <v>6.9902770492003263</v>
      </c>
      <c r="M28" s="20">
        <v>8.0257836198179966</v>
      </c>
      <c r="N28" s="20">
        <v>7.9470554280267942</v>
      </c>
      <c r="O28" s="20">
        <v>6.9407367859049653</v>
      </c>
      <c r="P28" s="20">
        <v>6.9497979302450537</v>
      </c>
    </row>
    <row r="29" spans="1:16" x14ac:dyDescent="0.25">
      <c r="A29" s="14" t="s">
        <v>17</v>
      </c>
      <c r="B29" s="16">
        <v>17</v>
      </c>
      <c r="C29" s="16">
        <v>16.399999999999999</v>
      </c>
      <c r="D29" s="23">
        <v>16</v>
      </c>
      <c r="E29" s="23">
        <v>15.8</v>
      </c>
      <c r="F29" s="23">
        <v>15</v>
      </c>
      <c r="G29" s="23">
        <v>13.8</v>
      </c>
      <c r="H29" s="23">
        <v>13.3</v>
      </c>
      <c r="I29" s="23">
        <v>12.9</v>
      </c>
      <c r="J29" s="23">
        <v>12.6</v>
      </c>
      <c r="K29" s="23">
        <v>11.9</v>
      </c>
      <c r="L29" s="20">
        <v>10.262523999750158</v>
      </c>
      <c r="M29" s="20">
        <v>10.441690143842596</v>
      </c>
      <c r="N29" s="20">
        <v>9.9113197704746998</v>
      </c>
      <c r="O29" s="20">
        <v>9.4379570576850629</v>
      </c>
      <c r="P29" s="20">
        <v>9.2689176051203113</v>
      </c>
    </row>
    <row r="30" spans="1:16" x14ac:dyDescent="0.25">
      <c r="A30" t="s">
        <v>4</v>
      </c>
      <c r="B30" s="8"/>
      <c r="C30" s="8"/>
      <c r="D30" s="24"/>
      <c r="E30" s="24"/>
      <c r="F30" s="24"/>
      <c r="G30" s="24"/>
      <c r="H30" s="24"/>
      <c r="I30" s="24"/>
      <c r="J30" s="24"/>
      <c r="K30" s="24"/>
    </row>
    <row r="31" spans="1:16" x14ac:dyDescent="0.25">
      <c r="A31" s="14" t="s">
        <v>21</v>
      </c>
      <c r="B31" s="16">
        <v>41.5</v>
      </c>
      <c r="C31" s="16">
        <v>37.1</v>
      </c>
      <c r="D31" s="23">
        <v>36</v>
      </c>
      <c r="E31" s="23">
        <v>34.700000000000003</v>
      </c>
      <c r="F31" s="23">
        <v>36.1</v>
      </c>
      <c r="G31" s="23">
        <v>41.3</v>
      </c>
      <c r="H31" s="23">
        <v>38.4</v>
      </c>
      <c r="I31" s="23">
        <v>38</v>
      </c>
      <c r="J31" s="23">
        <v>37.799999999999997</v>
      </c>
      <c r="K31" s="23">
        <v>36.799999999999997</v>
      </c>
      <c r="L31" s="20">
        <v>24.879060124395302</v>
      </c>
      <c r="M31" s="20">
        <v>35.942986986159887</v>
      </c>
      <c r="N31" s="20">
        <v>42.70967741935484</v>
      </c>
      <c r="O31" s="20">
        <v>44.270462633451956</v>
      </c>
      <c r="P31" s="20">
        <v>45.069964204360559</v>
      </c>
    </row>
    <row r="32" spans="1:16" x14ac:dyDescent="0.25">
      <c r="A32" s="14" t="s">
        <v>20</v>
      </c>
      <c r="B32" s="16">
        <v>16</v>
      </c>
      <c r="C32" s="16">
        <v>16.7</v>
      </c>
      <c r="D32" s="23">
        <v>15.4</v>
      </c>
      <c r="E32" s="23">
        <v>15.6</v>
      </c>
      <c r="F32" s="23">
        <v>17.100000000000001</v>
      </c>
      <c r="G32" s="23">
        <v>15.4</v>
      </c>
      <c r="H32" s="23">
        <v>15.9</v>
      </c>
      <c r="I32" s="23">
        <v>16.600000000000001</v>
      </c>
      <c r="J32" s="23">
        <v>16.600000000000001</v>
      </c>
      <c r="K32" s="23">
        <v>17.8</v>
      </c>
      <c r="L32" s="20">
        <v>12.463512060224303</v>
      </c>
      <c r="M32" s="20">
        <v>13.42115073940599</v>
      </c>
      <c r="N32" s="20">
        <v>14.425460938556553</v>
      </c>
      <c r="O32" s="20">
        <v>14.10849501714654</v>
      </c>
      <c r="P32" s="20">
        <v>15.653448724314865</v>
      </c>
    </row>
    <row r="33" spans="1:16" x14ac:dyDescent="0.25">
      <c r="A33" s="14" t="s">
        <v>19</v>
      </c>
      <c r="B33" s="16">
        <v>13.1</v>
      </c>
      <c r="C33" s="16">
        <v>14.2</v>
      </c>
      <c r="D33" s="23">
        <v>14.8</v>
      </c>
      <c r="E33" s="23">
        <v>14.1</v>
      </c>
      <c r="F33" s="23">
        <v>15.2</v>
      </c>
      <c r="G33" s="23">
        <v>13.9</v>
      </c>
      <c r="H33" s="23">
        <v>12.8</v>
      </c>
      <c r="I33" s="23">
        <v>12.3</v>
      </c>
      <c r="J33" s="23">
        <v>11.9</v>
      </c>
      <c r="K33" s="23">
        <v>11.8</v>
      </c>
      <c r="L33" s="20">
        <v>8.9970841006752611</v>
      </c>
      <c r="M33" s="20">
        <v>8.4168739478907568</v>
      </c>
      <c r="N33" s="20">
        <v>8.2748904680073689</v>
      </c>
      <c r="O33" s="20">
        <v>8.9850603434526022</v>
      </c>
      <c r="P33" s="20">
        <v>8.7558132858701274</v>
      </c>
    </row>
    <row r="34" spans="1:16" x14ac:dyDescent="0.25">
      <c r="A34" s="14" t="s">
        <v>18</v>
      </c>
      <c r="B34" s="16">
        <v>11.7</v>
      </c>
      <c r="C34" s="16">
        <v>12.6</v>
      </c>
      <c r="D34" s="23">
        <v>12.3</v>
      </c>
      <c r="E34" s="23">
        <v>11.9</v>
      </c>
      <c r="F34" s="23">
        <v>10.6</v>
      </c>
      <c r="G34" s="23">
        <v>11</v>
      </c>
      <c r="H34" s="23">
        <v>11.1</v>
      </c>
      <c r="I34" s="23">
        <v>9.5</v>
      </c>
      <c r="J34" s="23">
        <v>9.6</v>
      </c>
      <c r="K34" s="23">
        <v>9.3000000000000007</v>
      </c>
      <c r="L34" s="20">
        <v>8.26780021253985</v>
      </c>
      <c r="M34" s="20">
        <v>7.2225149279943803</v>
      </c>
      <c r="N34" s="20">
        <v>7.3939230492628552</v>
      </c>
      <c r="O34" s="20">
        <v>8.134089228493961</v>
      </c>
      <c r="P34" s="20">
        <v>7.2845002023472274</v>
      </c>
    </row>
    <row r="35" spans="1:16" x14ac:dyDescent="0.25">
      <c r="A35" s="14" t="s">
        <v>17</v>
      </c>
      <c r="B35" s="16">
        <v>18.399999999999999</v>
      </c>
      <c r="C35" s="16">
        <v>18.100000000000001</v>
      </c>
      <c r="D35" s="23">
        <v>17.399999999999999</v>
      </c>
      <c r="E35" s="23">
        <v>16.7</v>
      </c>
      <c r="F35" s="23">
        <v>17.2</v>
      </c>
      <c r="G35" s="23">
        <v>16.3</v>
      </c>
      <c r="H35" s="23">
        <v>15.5</v>
      </c>
      <c r="I35" s="23">
        <v>14.9</v>
      </c>
      <c r="J35" s="23">
        <v>14.5</v>
      </c>
      <c r="K35" s="23">
        <v>14.6</v>
      </c>
      <c r="L35" s="20">
        <v>10.723072968308179</v>
      </c>
      <c r="M35" s="20">
        <v>10.452227042109465</v>
      </c>
      <c r="N35" s="20">
        <v>10.49167840282022</v>
      </c>
      <c r="O35" s="20">
        <v>10.843900684946345</v>
      </c>
      <c r="P35" s="20">
        <v>10.551964813017532</v>
      </c>
    </row>
    <row r="36" spans="1:16" x14ac:dyDescent="0.25">
      <c r="A36" s="6" t="s">
        <v>15</v>
      </c>
      <c r="B36" s="9"/>
      <c r="C36" s="9"/>
      <c r="D36" s="26"/>
      <c r="E36" s="26"/>
      <c r="F36" s="26"/>
      <c r="G36" s="26"/>
      <c r="H36" s="26"/>
      <c r="I36" s="26"/>
      <c r="J36" s="26"/>
      <c r="K36" s="26"/>
    </row>
    <row r="37" spans="1:16" x14ac:dyDescent="0.25">
      <c r="A37" s="14" t="s">
        <v>21</v>
      </c>
      <c r="B37" s="16">
        <v>40.299999999999997</v>
      </c>
      <c r="C37" s="16">
        <v>35.799999999999997</v>
      </c>
      <c r="D37" s="23">
        <v>33.700000000000003</v>
      </c>
      <c r="E37" s="23">
        <v>35</v>
      </c>
      <c r="F37" s="23">
        <v>32.6</v>
      </c>
      <c r="G37" s="23">
        <v>32.5</v>
      </c>
      <c r="H37" s="23">
        <v>31.7</v>
      </c>
      <c r="I37" s="23">
        <v>32.700000000000003</v>
      </c>
      <c r="J37" s="23">
        <v>30.4</v>
      </c>
      <c r="K37" s="23">
        <v>33.299999999999997</v>
      </c>
      <c r="L37" s="20">
        <v>25.025587010741575</v>
      </c>
      <c r="M37" s="20">
        <v>26.458645009617438</v>
      </c>
      <c r="N37" s="20">
        <v>29.38018043507617</v>
      </c>
      <c r="O37" s="20">
        <v>30.607776519441298</v>
      </c>
      <c r="P37" s="20">
        <v>31.941159653819163</v>
      </c>
    </row>
    <row r="38" spans="1:16" x14ac:dyDescent="0.25">
      <c r="A38" s="14" t="s">
        <v>20</v>
      </c>
      <c r="B38" s="16">
        <v>18</v>
      </c>
      <c r="C38" s="16">
        <v>18</v>
      </c>
      <c r="D38" s="23">
        <v>17.899999999999999</v>
      </c>
      <c r="E38" s="23">
        <v>17.600000000000001</v>
      </c>
      <c r="F38" s="23">
        <v>17.899999999999999</v>
      </c>
      <c r="G38" s="23">
        <v>16.899999999999999</v>
      </c>
      <c r="H38" s="23">
        <v>16.899999999999999</v>
      </c>
      <c r="I38" s="23">
        <v>16.600000000000001</v>
      </c>
      <c r="J38" s="23">
        <v>16.2</v>
      </c>
      <c r="K38" s="23">
        <v>16.100000000000001</v>
      </c>
      <c r="L38" s="20">
        <v>11.741554608068219</v>
      </c>
      <c r="M38" s="20">
        <v>12.456711850191759</v>
      </c>
      <c r="N38" s="20">
        <v>13.267485840829366</v>
      </c>
      <c r="O38" s="20">
        <v>13.590786647445427</v>
      </c>
      <c r="P38" s="20">
        <v>13.547572454107787</v>
      </c>
    </row>
    <row r="39" spans="1:16" x14ac:dyDescent="0.25">
      <c r="A39" s="14" t="s">
        <v>19</v>
      </c>
      <c r="B39" s="16">
        <v>15.1</v>
      </c>
      <c r="C39" s="16">
        <v>14.7</v>
      </c>
      <c r="D39" s="23">
        <v>14.4</v>
      </c>
      <c r="E39" s="23">
        <v>14.4</v>
      </c>
      <c r="F39" s="23">
        <v>14</v>
      </c>
      <c r="G39" s="23">
        <v>13.4</v>
      </c>
      <c r="H39" s="23">
        <v>13.3</v>
      </c>
      <c r="I39" s="23">
        <v>12.6</v>
      </c>
      <c r="J39" s="23">
        <v>12.5</v>
      </c>
      <c r="K39" s="23">
        <v>12.4</v>
      </c>
      <c r="L39" s="20">
        <v>8.9859619781992546</v>
      </c>
      <c r="M39" s="20">
        <v>8.7221333440657904</v>
      </c>
      <c r="N39" s="20">
        <v>8.6862374516824481</v>
      </c>
      <c r="O39" s="20">
        <v>9.0266062919885162</v>
      </c>
      <c r="P39" s="20">
        <v>8.8500196562791551</v>
      </c>
    </row>
    <row r="40" spans="1:16" x14ac:dyDescent="0.25">
      <c r="A40" s="14" t="s">
        <v>18</v>
      </c>
      <c r="B40" s="16">
        <v>12.4</v>
      </c>
      <c r="C40" s="16">
        <v>12</v>
      </c>
      <c r="D40" s="23">
        <v>12.5</v>
      </c>
      <c r="E40" s="23">
        <v>13.2</v>
      </c>
      <c r="F40" s="23">
        <v>12.1</v>
      </c>
      <c r="G40" s="23">
        <v>11.6</v>
      </c>
      <c r="H40" s="23">
        <v>11.5</v>
      </c>
      <c r="I40" s="23">
        <v>10.7</v>
      </c>
      <c r="J40" s="23">
        <v>10.9</v>
      </c>
      <c r="K40" s="23">
        <v>10.199999999999999</v>
      </c>
      <c r="L40" s="20">
        <v>7.6212607573997131</v>
      </c>
      <c r="M40" s="20">
        <v>7.6529012475158886</v>
      </c>
      <c r="N40" s="20">
        <v>7.7538053185832263</v>
      </c>
      <c r="O40" s="20">
        <v>7.4179548613183499</v>
      </c>
      <c r="P40" s="20">
        <v>7.5362443083625426</v>
      </c>
    </row>
    <row r="41" spans="1:16" x14ac:dyDescent="0.25">
      <c r="A41" s="15" t="s">
        <v>17</v>
      </c>
      <c r="B41" s="18">
        <v>21.3</v>
      </c>
      <c r="C41" s="18">
        <v>19.899999999999999</v>
      </c>
      <c r="D41" s="27">
        <v>19.3</v>
      </c>
      <c r="E41" s="27">
        <v>18.899999999999999</v>
      </c>
      <c r="F41" s="27">
        <v>17.899999999999999</v>
      </c>
      <c r="G41" s="27">
        <v>17</v>
      </c>
      <c r="H41" s="27">
        <v>16.399999999999999</v>
      </c>
      <c r="I41" s="27">
        <v>15.7</v>
      </c>
      <c r="J41" s="27">
        <v>15</v>
      </c>
      <c r="K41" s="27">
        <v>14.8</v>
      </c>
      <c r="L41" s="20">
        <v>10.628332868048538</v>
      </c>
      <c r="M41" s="20">
        <v>10.649945570440659</v>
      </c>
      <c r="N41" s="20">
        <v>10.746217543523397</v>
      </c>
      <c r="O41" s="20">
        <v>10.764565187452396</v>
      </c>
      <c r="P41" s="20">
        <v>10.486062109358597</v>
      </c>
    </row>
    <row r="42" spans="1:16" x14ac:dyDescent="0.25">
      <c r="A42" s="7" t="s">
        <v>14</v>
      </c>
    </row>
    <row r="43" spans="1:16" ht="30" customHeight="1" x14ac:dyDescent="0.25">
      <c r="A43" s="37" t="str">
        <f>Ficha!$B$7</f>
        <v>Ministério da Saúde - Sistema de Informações sobre Nascidos Vivos (Sinasc).
Ministério da Saúde - Sistema de Informações sobre Mortalidade (SIM)</v>
      </c>
      <c r="B43" s="37"/>
      <c r="C43" s="37"/>
      <c r="D43" s="37"/>
      <c r="E43" s="37"/>
      <c r="F43" s="37"/>
      <c r="G43" s="37"/>
      <c r="H43" s="37"/>
      <c r="I43" s="37"/>
      <c r="J43" s="37"/>
      <c r="K43" s="13"/>
    </row>
    <row r="44" spans="1:16" x14ac:dyDescent="0.25">
      <c r="A44" t="s">
        <v>13</v>
      </c>
    </row>
    <row r="45" spans="1:16" ht="30" customHeight="1" x14ac:dyDescent="0.25">
      <c r="A45" s="37" t="str">
        <f>Ficha!$B$12</f>
        <v>1. Há problemas de cobertura do SINASC e no SIM em determinadas regiões do país (ver indicadores A.17 e A.18 dos Indicadores e Dados Básicos, da Ripsa).</v>
      </c>
      <c r="B45" s="37"/>
      <c r="C45" s="37"/>
      <c r="D45" s="37"/>
      <c r="E45" s="37"/>
      <c r="F45" s="37"/>
      <c r="G45" s="37"/>
      <c r="H45" s="37"/>
      <c r="I45" s="37"/>
      <c r="J45" s="37"/>
      <c r="K45" s="13"/>
    </row>
    <row r="46" spans="1:16" ht="60" customHeight="1" x14ac:dyDescent="0.25">
      <c r="A46" s="37" t="str">
        <f>Ficha!$B$13</f>
        <v>2. Os números de nascidos vivos e de óbitos infantis por escolaridade da mãe foram obtidos diretamente do Sinasc e SIM, sem correção de subenumeração e de falta de registro da escolaridade. Em função disto, este indicador deve ser utilizado com cautela, sendo mais adequado para estudar tendências, inequidades e desigualdades, e não como o valor da própria Taxa de mortalidade infantil. Para tal, sugerimos o uso do indicador calculado nos Indicadores e Dados Básicos, da Ripsa - http://www.ripsa.org.br.</v>
      </c>
      <c r="B46" s="37"/>
      <c r="C46" s="37"/>
      <c r="D46" s="37"/>
      <c r="E46" s="37"/>
      <c r="F46" s="37"/>
      <c r="G46" s="37"/>
      <c r="H46" s="37"/>
      <c r="I46" s="37"/>
      <c r="J46" s="37"/>
      <c r="K46" s="13"/>
    </row>
    <row r="47" spans="1:16" ht="30" customHeight="1" x14ac:dyDescent="0.25">
      <c r="A47" s="37" t="str">
        <f>Ficha!$B$14</f>
        <v>3. Há tendência que os dados não registrados sejam de pessoas de baixa instrução, o que aumentaria a proporção dos mesmos e, por consequência, a taxa de mortalidade infantil neste nível de escolaridade.</v>
      </c>
      <c r="B47" s="37"/>
      <c r="C47" s="37"/>
      <c r="D47" s="37"/>
      <c r="E47" s="37"/>
      <c r="F47" s="37"/>
      <c r="G47" s="37"/>
      <c r="H47" s="37"/>
      <c r="I47" s="37"/>
      <c r="J47" s="37"/>
      <c r="K47" s="13"/>
    </row>
    <row r="48" spans="1:16" ht="30" customHeight="1" x14ac:dyDescent="0.25">
      <c r="A48" s="37" t="str">
        <f>Ficha!$B$15</f>
        <v>4. A partir de 2008, há significativo aumento de cobertura da coleta de informações sobre nascidos vivos e de óbitos infantis, devido ao processo implantado de busca ativa de nascimentos e óbitos na Amazônia Legal e no Nordeste, o que pode provocar mudança no perfil do indicador.</v>
      </c>
      <c r="B48" s="37"/>
      <c r="C48" s="37"/>
      <c r="D48" s="37"/>
      <c r="E48" s="37"/>
      <c r="F48" s="37"/>
      <c r="G48" s="37"/>
      <c r="H48" s="37"/>
      <c r="I48" s="37"/>
      <c r="J48" s="37"/>
      <c r="K48" s="13"/>
    </row>
    <row r="50" spans="1:2" x14ac:dyDescent="0.25">
      <c r="A50" t="s">
        <v>35</v>
      </c>
      <c r="B50" s="1">
        <v>42621</v>
      </c>
    </row>
    <row r="51" spans="1:2" x14ac:dyDescent="0.25">
      <c r="B51" t="s">
        <v>36</v>
      </c>
    </row>
  </sheetData>
  <mergeCells count="5">
    <mergeCell ref="A45:J45"/>
    <mergeCell ref="A48:J48"/>
    <mergeCell ref="A43:J43"/>
    <mergeCell ref="A46:J46"/>
    <mergeCell ref="A47:J47"/>
  </mergeCells>
  <pageMargins left="0.51181102362204722" right="0.51181102362204722" top="0.78740157480314965" bottom="0.78740157480314965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workbookViewId="0">
      <pane ySplit="4" topLeftCell="A5" activePane="bottomLeft" state="frozen"/>
      <selection activeCell="B6" sqref="B6"/>
      <selection pane="bottomLeft" activeCell="O69" sqref="O69"/>
    </sheetView>
  </sheetViews>
  <sheetFormatPr defaultRowHeight="15" x14ac:dyDescent="0.25"/>
  <cols>
    <col min="1" max="1" width="19.7109375" style="31" customWidth="1"/>
    <col min="2" max="21" width="12.5703125" style="31" customWidth="1"/>
    <col min="22" max="16384" width="9.140625" style="31"/>
  </cols>
  <sheetData>
    <row r="1" spans="1:21" s="28" customFormat="1" ht="18.75" x14ac:dyDescent="0.3">
      <c r="A1" s="28" t="str">
        <f>Ficha!A2</f>
        <v>Situação de saúde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28" customFormat="1" ht="18.75" x14ac:dyDescent="0.3">
      <c r="A2" s="28" t="str">
        <f>Ficha!A3</f>
        <v>Indicadores de mortalidade e expectativa de vida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30" customFormat="1" ht="18.75" x14ac:dyDescent="0.3">
      <c r="A3" s="30" t="str">
        <f>Ficha!A4</f>
        <v>Ind020104 - Taxa de mortalidade infantil, por ano, segundo região e escolaridade da mãe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28" customFormat="1" ht="18.75" x14ac:dyDescent="0.3">
      <c r="A4" s="28" t="s">
        <v>39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x14ac:dyDescent="0.25"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x14ac:dyDescent="0.25"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8" spans="1:21" x14ac:dyDescent="0.25">
      <c r="K8" s="33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74" spans="1:11" x14ac:dyDescent="0.25">
      <c r="A74" s="34" t="s">
        <v>14</v>
      </c>
    </row>
    <row r="75" spans="1:11" ht="30" customHeight="1" x14ac:dyDescent="0.25">
      <c r="A75" s="38" t="str">
        <f>Ficha!$B$7</f>
        <v>Ministério da Saúde - Sistema de Informações sobre Nascidos Vivos (Sinasc).
Ministério da Saúde - Sistema de Informações sobre Mortalidade (SIM)</v>
      </c>
      <c r="B75" s="38"/>
      <c r="C75" s="38"/>
      <c r="D75" s="38"/>
      <c r="E75" s="38"/>
      <c r="F75" s="38"/>
      <c r="G75" s="38"/>
      <c r="H75" s="38"/>
      <c r="I75" s="38"/>
      <c r="J75" s="38"/>
      <c r="K75" s="32"/>
    </row>
    <row r="76" spans="1:11" x14ac:dyDescent="0.25">
      <c r="A76" s="31" t="s">
        <v>13</v>
      </c>
    </row>
    <row r="77" spans="1:11" ht="30" customHeight="1" x14ac:dyDescent="0.25">
      <c r="A77" s="38" t="str">
        <f>Ficha!$B$12</f>
        <v>1. Há problemas de cobertura do SINASC e no SIM em determinadas regiões do país (ver indicadores A.17 e A.18 dos Indicadores e Dados Básicos, da Ripsa).</v>
      </c>
      <c r="B77" s="38"/>
      <c r="C77" s="38"/>
      <c r="D77" s="38"/>
      <c r="E77" s="38"/>
      <c r="F77" s="38"/>
      <c r="G77" s="38"/>
      <c r="H77" s="38"/>
      <c r="I77" s="38"/>
      <c r="J77" s="38"/>
      <c r="K77" s="32"/>
    </row>
    <row r="78" spans="1:11" ht="60" customHeight="1" x14ac:dyDescent="0.25">
      <c r="A78" s="38" t="str">
        <f>Ficha!$B$13</f>
        <v>2. Os números de nascidos vivos e de óbitos infantis por escolaridade da mãe foram obtidos diretamente do Sinasc e SIM, sem correção de subenumeração e de falta de registro da escolaridade. Em função disto, este indicador deve ser utilizado com cautela, sendo mais adequado para estudar tendências, inequidades e desigualdades, e não como o valor da própria Taxa de mortalidade infantil. Para tal, sugerimos o uso do indicador calculado nos Indicadores e Dados Básicos, da Ripsa - http://www.ripsa.org.br.</v>
      </c>
      <c r="B78" s="38"/>
      <c r="C78" s="38"/>
      <c r="D78" s="38"/>
      <c r="E78" s="38"/>
      <c r="F78" s="38"/>
      <c r="G78" s="38"/>
      <c r="H78" s="38"/>
      <c r="I78" s="38"/>
      <c r="J78" s="38"/>
      <c r="K78" s="32"/>
    </row>
    <row r="79" spans="1:11" ht="30" customHeight="1" x14ac:dyDescent="0.25">
      <c r="A79" s="38" t="str">
        <f>Ficha!$B$14</f>
        <v>3. Há tendência que os dados não registrados sejam de pessoas de baixa instrução, o que aumentaria a proporção dos mesmos e, por consequência, a taxa de mortalidade infantil neste nível de escolaridade.</v>
      </c>
      <c r="B79" s="38"/>
      <c r="C79" s="38"/>
      <c r="D79" s="38"/>
      <c r="E79" s="38"/>
      <c r="F79" s="38"/>
      <c r="G79" s="38"/>
      <c r="H79" s="38"/>
      <c r="I79" s="38"/>
      <c r="J79" s="38"/>
      <c r="K79" s="32"/>
    </row>
    <row r="80" spans="1:11" ht="30" customHeight="1" x14ac:dyDescent="0.25">
      <c r="A80" s="38" t="str">
        <f>Ficha!$B$15</f>
        <v>4. A partir de 2008, há significativo aumento de cobertura da coleta de informações sobre nascidos vivos e de óbitos infantis, devido ao processo implantado de busca ativa de nascimentos e óbitos na Amazônia Legal e no Nordeste, o que pode provocar mudança no perfil do indicador.</v>
      </c>
      <c r="B80" s="38"/>
      <c r="C80" s="38"/>
      <c r="D80" s="38"/>
      <c r="E80" s="38"/>
      <c r="F80" s="38"/>
      <c r="G80" s="38"/>
      <c r="H80" s="38"/>
      <c r="I80" s="38"/>
      <c r="J80" s="38"/>
      <c r="K80" s="32"/>
    </row>
    <row r="82" spans="1:2" x14ac:dyDescent="0.25">
      <c r="A82" s="31" t="s">
        <v>35</v>
      </c>
      <c r="B82" s="33">
        <v>42621</v>
      </c>
    </row>
    <row r="83" spans="1:2" x14ac:dyDescent="0.25">
      <c r="B83" s="31" t="s">
        <v>36</v>
      </c>
    </row>
  </sheetData>
  <mergeCells count="5">
    <mergeCell ref="A77:J77"/>
    <mergeCell ref="A78:J78"/>
    <mergeCell ref="A75:J75"/>
    <mergeCell ref="A80:J80"/>
    <mergeCell ref="A79:J79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2016-09-19T15:22:52Z</cp:lastPrinted>
  <dcterms:created xsi:type="dcterms:W3CDTF">2011-12-20T12:08:29Z</dcterms:created>
  <dcterms:modified xsi:type="dcterms:W3CDTF">2016-09-19T15:26:25Z</dcterms:modified>
</cp:coreProperties>
</file>