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255" windowWidth="19035" windowHeight="1146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78" i="12" l="1"/>
  <c r="A77" i="12"/>
  <c r="A76" i="12"/>
  <c r="A75" i="12"/>
  <c r="A74" i="12"/>
  <c r="A73" i="12"/>
  <c r="A71" i="12"/>
  <c r="A3" i="12"/>
  <c r="A2" i="12"/>
  <c r="A1" i="12"/>
  <c r="A44" i="11"/>
  <c r="A43" i="11"/>
  <c r="A42" i="11"/>
  <c r="A41" i="11"/>
  <c r="A40" i="11"/>
  <c r="A39" i="11"/>
  <c r="A37" i="11"/>
  <c r="A3" i="11"/>
  <c r="A2" i="11"/>
  <c r="A1" i="11"/>
</calcChain>
</file>

<file path=xl/sharedStrings.xml><?xml version="1.0" encoding="utf-8"?>
<sst xmlns="http://schemas.openxmlformats.org/spreadsheetml/2006/main" count="69" uniqueCount="42">
  <si>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</si>
  <si>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</si>
  <si>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</si>
  <si>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</si>
  <si>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</si>
  <si>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</si>
  <si>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</si>
  <si>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</si>
  <si>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</si>
  <si>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</si>
  <si>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</si>
  <si>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</si>
  <si>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</si>
  <si>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</si>
  <si>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</si>
  <si>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</si>
  <si>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</si>
  <si>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</si>
  <si>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</si>
  <si>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</si>
  <si>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</si>
  <si>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</si>
  <si>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Indicadores de mortalidade por causas</t>
  </si>
  <si>
    <t>Situação de saúde</t>
  </si>
  <si>
    <t>Ind020204 - Taxa de mortalidade específica por aids na população de 15 anos e mais, por ano, segundo região e escolaridade</t>
  </si>
  <si>
    <t>Taxa de mortalidade específica por aids na população de 15 anos e mais</t>
  </si>
  <si>
    <t>Número de óbitos por aids, por 100 mil habitantes, na população residente de 15 anos e mais, em determinado espaço geográfico, no ano considerado.</t>
  </si>
  <si>
    <t>Ministério da Saúde - Sistema de Informações sobre Mortalidade (SIM)
Base demográfica do Ministério da Saúde</t>
  </si>
  <si>
    <t>Número de óbitos de residentes de 15 anos ou mais por aids /
População residente de 15 anos ou mais * 100.000</t>
  </si>
  <si>
    <t>1. Como aids, foram considerados os códigos B20 a B24 do capítulo I – Algumas doenças infecciosas e parasitárias da CID-10.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</si>
  <si>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</si>
  <si>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</si>
  <si>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</si>
  <si>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6. Óbitos sem assistência médica ou com causa mal definida podem interferir no indicador.</t>
  </si>
  <si>
    <t>8 anos e mais</t>
  </si>
  <si>
    <t>2. O grande número de casos sem informações sobre escolaridade limita as análises do indicador. Estes casos foram distribuídos proporcionalmente pelas demais faixas de escolaridade.</t>
  </si>
  <si>
    <t xml:space="preserve">Elaboração: </t>
  </si>
  <si>
    <t>CEPI-DSS/ ENSP/FIOCRUZ</t>
  </si>
  <si>
    <t>Como citar</t>
  </si>
  <si>
    <t>2001-2009, 2011-2014</t>
  </si>
  <si>
    <t>Período:2001-2009,2011-2014</t>
  </si>
  <si>
    <t>Ind020204 - Taxa de mortalidade específica por aids na população de 15 anos e mais, por ano, segundo região e escolaridade [Internet]. Rio de Janeiro: Portal Determinantes Sociais da Saúde. Observatório sobre Iniquidades em Saúde. CEPI-DSS/ENSP/FIOCRUZ; 2016 Set 12. Disponível em: http://dssbr.org/site/wp-content/uploads/2016/09/Ind020204_20160912.xlsx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</si>
</sst>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1" fillId="0" borderId="0" xfId="2" applyNumberFormat="1" applyFont="1" applyAlignment="1">
      <alignment horizontal="center"/>
    </xf>
    <xf numFmtId="165" fontId="1" fillId="0" borderId="0" xfId="2" applyNumberFormat="1" applyFont="1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165" fontId="1" fillId="0" borderId="0" xfId="2" applyNumberFormat="1" applyFont="1" applyBorder="1" applyAlignment="1">
      <alignment horizontal="center" vertical="center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 vertical="center"/>
    </xf>
    <xf numFmtId="0" fontId="2" fillId="0" borderId="3" xfId="0" applyFont="1" applyBorder="1" applyAlignme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0" fillId="2" borderId="0" xfId="0" applyFill="1" applyBorder="1" applyAlignment="1">
      <alignment wrapText="1"/>
    </xf>
    <xf numFmtId="14" fontId="0" fillId="2" borderId="0" xfId="0" applyNumberFormat="1" applyFill="1" applyAlignment="1">
      <alignment horizontal="left"/>
    </xf>
    <xf numFmtId="0" fontId="0" fillId="2" borderId="0" xfId="0" applyFill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2" borderId="0" xfId="0" applyFill="1" applyBorder="1" applyAlignment="1">
      <alignment horizontal="left" wrapText="1" indent="1"/>
    </xf>
    <xf numFmtId="0" fontId="0" fillId="0" borderId="0" xfId="0" applyAlignment="1">
      <alignment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5796150481188"/>
          <c:y val="5.4032642471415232E-2"/>
          <c:w val="0.64544181977252879"/>
          <c:h val="0.86147826349292544"/>
        </c:manualLayout>
      </c:layout>
      <c:lineChart>
        <c:grouping val="standard"/>
        <c:varyColors val="0"/>
        <c:ser>
          <c:idx val="0"/>
          <c:order val="0"/>
          <c:tx>
            <c:strRef>
              <c:f>Tabela!$A$32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Tabela!$B$32:$N$32</c:f>
              <c:numCache>
                <c:formatCode>_(* #,##0.0_);_(* \(#,##0.0\);_(* "-"??_);_(@_)</c:formatCode>
                <c:ptCount val="13"/>
                <c:pt idx="0">
                  <c:v>10.8</c:v>
                </c:pt>
                <c:pt idx="1">
                  <c:v>11</c:v>
                </c:pt>
                <c:pt idx="2">
                  <c:v>11.7</c:v>
                </c:pt>
                <c:pt idx="3">
                  <c:v>10.6</c:v>
                </c:pt>
                <c:pt idx="4">
                  <c:v>10.4</c:v>
                </c:pt>
                <c:pt idx="5">
                  <c:v>10.5</c:v>
                </c:pt>
                <c:pt idx="6">
                  <c:v>10.4</c:v>
                </c:pt>
                <c:pt idx="7">
                  <c:v>11.2</c:v>
                </c:pt>
                <c:pt idx="8">
                  <c:v>11.6</c:v>
                </c:pt>
                <c:pt idx="9" formatCode="0.0">
                  <c:v>9.6224427201771991</c:v>
                </c:pt>
                <c:pt idx="10" formatCode="0.0">
                  <c:v>11.33566248378947</c:v>
                </c:pt>
                <c:pt idx="11" formatCode="0.0">
                  <c:v>11.726976242380552</c:v>
                </c:pt>
                <c:pt idx="12" formatCode="0.0">
                  <c:v>12.130134364784821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Tabela!$B$33:$N$33</c:f>
              <c:numCache>
                <c:formatCode>_(* #,##0.0_);_(* \(#,##0.0\);_(* "-"??_);_(@_)</c:formatCode>
                <c:ptCount val="13"/>
                <c:pt idx="0">
                  <c:v>11.1</c:v>
                </c:pt>
                <c:pt idx="1">
                  <c:v>11.4</c:v>
                </c:pt>
                <c:pt idx="2">
                  <c:v>11.6</c:v>
                </c:pt>
                <c:pt idx="3">
                  <c:v>11.8</c:v>
                </c:pt>
                <c:pt idx="4">
                  <c:v>11.7</c:v>
                </c:pt>
                <c:pt idx="5">
                  <c:v>12.2</c:v>
                </c:pt>
                <c:pt idx="6">
                  <c:v>12.8</c:v>
                </c:pt>
                <c:pt idx="7">
                  <c:v>13.7</c:v>
                </c:pt>
                <c:pt idx="8">
                  <c:v>13.6</c:v>
                </c:pt>
                <c:pt idx="9" formatCode="0.0">
                  <c:v>9.3363135731917168</c:v>
                </c:pt>
                <c:pt idx="10" formatCode="0.0">
                  <c:v>8.9633258945611214</c:v>
                </c:pt>
                <c:pt idx="11" formatCode="0.0">
                  <c:v>9.2332804049753658</c:v>
                </c:pt>
                <c:pt idx="12" formatCode="0.0">
                  <c:v>9.0967085178490876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Tabela!$A$34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Tabela!$B$34:$N$34</c:f>
              <c:numCache>
                <c:formatCode>_(* #,##0.0_);_(* \(#,##0.0\);_(* "-"??_);_(@_)</c:formatCode>
                <c:ptCount val="13"/>
                <c:pt idx="0">
                  <c:v>5.7</c:v>
                </c:pt>
                <c:pt idx="1">
                  <c:v>5.5</c:v>
                </c:pt>
                <c:pt idx="2">
                  <c:v>5.3</c:v>
                </c:pt>
                <c:pt idx="3">
                  <c:v>4.9000000000000004</c:v>
                </c:pt>
                <c:pt idx="4">
                  <c:v>5</c:v>
                </c:pt>
                <c:pt idx="5">
                  <c:v>4.8</c:v>
                </c:pt>
                <c:pt idx="6">
                  <c:v>4.7</c:v>
                </c:pt>
                <c:pt idx="7">
                  <c:v>4.7</c:v>
                </c:pt>
                <c:pt idx="8">
                  <c:v>4.9000000000000004</c:v>
                </c:pt>
                <c:pt idx="9" formatCode="0.0">
                  <c:v>3.1814487722323332</c:v>
                </c:pt>
                <c:pt idx="10" formatCode="0.0">
                  <c:v>3.0687578999725251</c:v>
                </c:pt>
                <c:pt idx="11" formatCode="0.0">
                  <c:v>3.2535808529655097</c:v>
                </c:pt>
                <c:pt idx="12" formatCode="0.0">
                  <c:v>3.4308824439932528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_(* #,##0.0_);_(* \(#,##0.0\);_(* "-"??_);_(@_)</c:formatCode>
                <c:ptCount val="13"/>
                <c:pt idx="0">
                  <c:v>8.6999999999999993</c:v>
                </c:pt>
                <c:pt idx="1">
                  <c:v>8.6999999999999993</c:v>
                </c:pt>
                <c:pt idx="2">
                  <c:v>8.6999999999999993</c:v>
                </c:pt>
                <c:pt idx="3">
                  <c:v>8.1999999999999993</c:v>
                </c:pt>
                <c:pt idx="4">
                  <c:v>8.1</c:v>
                </c:pt>
                <c:pt idx="5">
                  <c:v>8.1</c:v>
                </c:pt>
                <c:pt idx="6">
                  <c:v>8</c:v>
                </c:pt>
                <c:pt idx="7">
                  <c:v>8.3000000000000007</c:v>
                </c:pt>
                <c:pt idx="8">
                  <c:v>8.4</c:v>
                </c:pt>
                <c:pt idx="9" formatCode="0.0">
                  <c:v>5.8176652964292961</c:v>
                </c:pt>
                <c:pt idx="10" formatCode="0.0">
                  <c:v>5.9155488205903017</c:v>
                </c:pt>
                <c:pt idx="11" formatCode="0.0">
                  <c:v>6.0800774049243502</c:v>
                </c:pt>
                <c:pt idx="12" formatCode="0.0">
                  <c:v>6.1883993294945823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10080"/>
        <c:axId val="74111616"/>
      </c:lineChart>
      <c:catAx>
        <c:axId val="7411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111616"/>
        <c:crosses val="autoZero"/>
        <c:auto val="1"/>
        <c:lblAlgn val="ctr"/>
        <c:lblOffset val="100"/>
        <c:noMultiLvlLbl val="0"/>
      </c:catAx>
      <c:valAx>
        <c:axId val="74111616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1100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_(* #,##0.0_);_(* \(#,##0.0\);_(* "-"??_);_(@_)</c:formatCode>
                <c:ptCount val="13"/>
                <c:pt idx="0">
                  <c:v>18.600000000000001</c:v>
                </c:pt>
                <c:pt idx="1">
                  <c:v>19</c:v>
                </c:pt>
                <c:pt idx="2">
                  <c:v>18.899999999999999</c:v>
                </c:pt>
                <c:pt idx="3">
                  <c:v>17</c:v>
                </c:pt>
                <c:pt idx="4">
                  <c:v>15.4</c:v>
                </c:pt>
                <c:pt idx="5">
                  <c:v>15.2</c:v>
                </c:pt>
                <c:pt idx="6">
                  <c:v>14</c:v>
                </c:pt>
                <c:pt idx="7">
                  <c:v>15.2</c:v>
                </c:pt>
                <c:pt idx="8">
                  <c:v>15</c:v>
                </c:pt>
                <c:pt idx="9" formatCode="0.0">
                  <c:v>13.121279888292136</c:v>
                </c:pt>
                <c:pt idx="10" formatCode="0.0">
                  <c:v>16.398836057665264</c:v>
                </c:pt>
                <c:pt idx="11" formatCode="0.0">
                  <c:v>15.256316794834332</c:v>
                </c:pt>
                <c:pt idx="12" formatCode="0.0">
                  <c:v>16.10972499954136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15.7</c:v>
                </c:pt>
                <c:pt idx="1">
                  <c:v>15.1</c:v>
                </c:pt>
                <c:pt idx="2">
                  <c:v>15.2</c:v>
                </c:pt>
                <c:pt idx="3">
                  <c:v>15.4</c:v>
                </c:pt>
                <c:pt idx="4">
                  <c:v>14.8</c:v>
                </c:pt>
                <c:pt idx="5">
                  <c:v>15.5</c:v>
                </c:pt>
                <c:pt idx="6">
                  <c:v>15.9</c:v>
                </c:pt>
                <c:pt idx="7">
                  <c:v>16.600000000000001</c:v>
                </c:pt>
                <c:pt idx="8">
                  <c:v>16.3</c:v>
                </c:pt>
                <c:pt idx="9" formatCode="0.0">
                  <c:v>10.502619436202805</c:v>
                </c:pt>
                <c:pt idx="10" formatCode="0.0">
                  <c:v>9.8161406057819018</c:v>
                </c:pt>
                <c:pt idx="11" formatCode="0.0">
                  <c:v>10.136806716491739</c:v>
                </c:pt>
                <c:pt idx="12" formatCode="0.0">
                  <c:v>9.741583071911931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Tabela!$B$19:$N$19</c:f>
              <c:numCache>
                <c:formatCode>_(* #,##0.0_);_(* \(#,##0.0\);_(* "-"??_);_(@_)</c:formatCode>
                <c:ptCount val="13"/>
                <c:pt idx="0">
                  <c:v>6.8</c:v>
                </c:pt>
                <c:pt idx="1">
                  <c:v>6.4</c:v>
                </c:pt>
                <c:pt idx="2">
                  <c:v>6.3</c:v>
                </c:pt>
                <c:pt idx="3">
                  <c:v>5.8</c:v>
                </c:pt>
                <c:pt idx="4">
                  <c:v>5.9</c:v>
                </c:pt>
                <c:pt idx="5">
                  <c:v>5.2</c:v>
                </c:pt>
                <c:pt idx="6">
                  <c:v>5.2</c:v>
                </c:pt>
                <c:pt idx="7">
                  <c:v>5.2</c:v>
                </c:pt>
                <c:pt idx="8">
                  <c:v>5.3</c:v>
                </c:pt>
                <c:pt idx="9" formatCode="0.0">
                  <c:v>3.35442152668181</c:v>
                </c:pt>
                <c:pt idx="10" formatCode="0.0">
                  <c:v>2.9861959345767128</c:v>
                </c:pt>
                <c:pt idx="11" formatCode="0.0">
                  <c:v>3.0888110509500279</c:v>
                </c:pt>
                <c:pt idx="12" formatCode="0.0">
                  <c:v>3.3619173797729109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Tabela!$B$20:$N$20</c:f>
              <c:numCache>
                <c:formatCode>_(* #,##0.0_);_(* \(#,##0.0\);_(* "-"??_);_(@_)</c:formatCode>
                <c:ptCount val="13"/>
                <c:pt idx="0">
                  <c:v>11.9</c:v>
                </c:pt>
                <c:pt idx="1">
                  <c:v>11.5</c:v>
                </c:pt>
                <c:pt idx="2">
                  <c:v>11.2</c:v>
                </c:pt>
                <c:pt idx="3">
                  <c:v>10.4</c:v>
                </c:pt>
                <c:pt idx="4">
                  <c:v>9.9</c:v>
                </c:pt>
                <c:pt idx="5">
                  <c:v>9.6</c:v>
                </c:pt>
                <c:pt idx="6">
                  <c:v>9.3000000000000007</c:v>
                </c:pt>
                <c:pt idx="7">
                  <c:v>9.5</c:v>
                </c:pt>
                <c:pt idx="8">
                  <c:v>9.3000000000000007</c:v>
                </c:pt>
                <c:pt idx="9" formatCode="0.0">
                  <c:v>6.3130000979839744</c:v>
                </c:pt>
                <c:pt idx="10" formatCode="0.0">
                  <c:v>6.2304157640715525</c:v>
                </c:pt>
                <c:pt idx="11" formatCode="0.0">
                  <c:v>6.150934321586413</c:v>
                </c:pt>
                <c:pt idx="12" formatCode="0.0">
                  <c:v>6.307980648795942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15712"/>
        <c:axId val="75717248"/>
      </c:lineChart>
      <c:catAx>
        <c:axId val="757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717248"/>
        <c:crosses val="autoZero"/>
        <c:auto val="1"/>
        <c:lblAlgn val="ctr"/>
        <c:lblOffset val="100"/>
        <c:noMultiLvlLbl val="0"/>
      </c:catAx>
      <c:valAx>
        <c:axId val="75717248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7157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Tabela!$B$22:$N$22</c:f>
              <c:numCache>
                <c:formatCode>_(* #,##0.0_);_(* \(#,##0.0\);_(* "-"??_);_(@_)</c:formatCode>
                <c:ptCount val="13"/>
                <c:pt idx="0">
                  <c:v>19</c:v>
                </c:pt>
                <c:pt idx="1">
                  <c:v>19</c:v>
                </c:pt>
                <c:pt idx="2">
                  <c:v>22.3</c:v>
                </c:pt>
                <c:pt idx="3">
                  <c:v>21.4</c:v>
                </c:pt>
                <c:pt idx="4">
                  <c:v>22.1</c:v>
                </c:pt>
                <c:pt idx="5">
                  <c:v>20.8</c:v>
                </c:pt>
                <c:pt idx="6">
                  <c:v>20.5</c:v>
                </c:pt>
                <c:pt idx="7">
                  <c:v>22.7</c:v>
                </c:pt>
                <c:pt idx="8">
                  <c:v>23.9</c:v>
                </c:pt>
                <c:pt idx="9" formatCode="0.0">
                  <c:v>15.871949645106039</c:v>
                </c:pt>
                <c:pt idx="10" formatCode="0.0">
                  <c:v>19.245591976186617</c:v>
                </c:pt>
                <c:pt idx="11" formatCode="0.0">
                  <c:v>19.18636313123902</c:v>
                </c:pt>
                <c:pt idx="12" formatCode="0.0">
                  <c:v>19.530487090348036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_(* #,##0.0_);_(* \(#,##0.0\);_(* "-"??_);_(@_)</c:formatCode>
                <c:ptCount val="13"/>
                <c:pt idx="0">
                  <c:v>12.1</c:v>
                </c:pt>
                <c:pt idx="1">
                  <c:v>15</c:v>
                </c:pt>
                <c:pt idx="2">
                  <c:v>15.9</c:v>
                </c:pt>
                <c:pt idx="3">
                  <c:v>15.8</c:v>
                </c:pt>
                <c:pt idx="4">
                  <c:v>16.399999999999999</c:v>
                </c:pt>
                <c:pt idx="5">
                  <c:v>16.600000000000001</c:v>
                </c:pt>
                <c:pt idx="6">
                  <c:v>17.899999999999999</c:v>
                </c:pt>
                <c:pt idx="7">
                  <c:v>19.3</c:v>
                </c:pt>
                <c:pt idx="8">
                  <c:v>18.5</c:v>
                </c:pt>
                <c:pt idx="9" formatCode="0.0">
                  <c:v>14.045852182813215</c:v>
                </c:pt>
                <c:pt idx="10" formatCode="0.0">
                  <c:v>13.24980421804637</c:v>
                </c:pt>
                <c:pt idx="11" formatCode="0.0">
                  <c:v>13.446233038726428</c:v>
                </c:pt>
                <c:pt idx="12" formatCode="0.0">
                  <c:v>13.434517125845082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Tabela!$A$24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Tabela!$B$24:$N$24</c:f>
              <c:numCache>
                <c:formatCode>_(* #,##0.0_);_(* \(#,##0.0\);_(* "-"??_);_(@_)</c:formatCode>
                <c:ptCount val="13"/>
                <c:pt idx="0">
                  <c:v>6.2</c:v>
                </c:pt>
                <c:pt idx="1">
                  <c:v>5.9</c:v>
                </c:pt>
                <c:pt idx="2">
                  <c:v>5.5</c:v>
                </c:pt>
                <c:pt idx="3">
                  <c:v>5.5</c:v>
                </c:pt>
                <c:pt idx="4">
                  <c:v>5.6</c:v>
                </c:pt>
                <c:pt idx="5">
                  <c:v>6.1</c:v>
                </c:pt>
                <c:pt idx="6">
                  <c:v>5.4</c:v>
                </c:pt>
                <c:pt idx="7">
                  <c:v>5.8</c:v>
                </c:pt>
                <c:pt idx="8">
                  <c:v>6.1</c:v>
                </c:pt>
                <c:pt idx="9" formatCode="0.0">
                  <c:v>4.353345923581954</c:v>
                </c:pt>
                <c:pt idx="10" formatCode="0.0">
                  <c:v>4.145489512975419</c:v>
                </c:pt>
                <c:pt idx="11" formatCode="0.0">
                  <c:v>4.7317016357436392</c:v>
                </c:pt>
                <c:pt idx="12" formatCode="0.0">
                  <c:v>4.5707951309913701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Tabela!$B$25:$N$25</c:f>
              <c:numCache>
                <c:formatCode>_(* #,##0.0_);_(* \(#,##0.0\);_(* "-"??_);_(@_)</c:formatCode>
                <c:ptCount val="13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11.7</c:v>
                </c:pt>
                <c:pt idx="4">
                  <c:v>11.8</c:v>
                </c:pt>
                <c:pt idx="5">
                  <c:v>11.7</c:v>
                </c:pt>
                <c:pt idx="6">
                  <c:v>11.6</c:v>
                </c:pt>
                <c:pt idx="7">
                  <c:v>12.1</c:v>
                </c:pt>
                <c:pt idx="8">
                  <c:v>12.2</c:v>
                </c:pt>
                <c:pt idx="9" formatCode="0.0">
                  <c:v>8.5896481816931036</c:v>
                </c:pt>
                <c:pt idx="10" formatCode="0.0">
                  <c:v>8.6013498955878198</c:v>
                </c:pt>
                <c:pt idx="11" formatCode="0.0">
                  <c:v>8.858737852629762</c:v>
                </c:pt>
                <c:pt idx="12" formatCode="0.0">
                  <c:v>8.7409346026765089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52576"/>
        <c:axId val="75754112"/>
      </c:lineChart>
      <c:catAx>
        <c:axId val="7575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754112"/>
        <c:crosses val="autoZero"/>
        <c:auto val="1"/>
        <c:lblAlgn val="ctr"/>
        <c:lblOffset val="100"/>
        <c:noMultiLvlLbl val="0"/>
      </c:catAx>
      <c:valAx>
        <c:axId val="75754112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7525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_(* #,##0.0_);_(* \(#,##0.0\);_(* "-"??_);_(@_)</c:formatCode>
                <c:ptCount val="13"/>
                <c:pt idx="0">
                  <c:v>5.3</c:v>
                </c:pt>
                <c:pt idx="1">
                  <c:v>5.2</c:v>
                </c:pt>
                <c:pt idx="2">
                  <c:v>6.2</c:v>
                </c:pt>
                <c:pt idx="3">
                  <c:v>5.9</c:v>
                </c:pt>
                <c:pt idx="4">
                  <c:v>6.6</c:v>
                </c:pt>
                <c:pt idx="5">
                  <c:v>7.7</c:v>
                </c:pt>
                <c:pt idx="6">
                  <c:v>7.3</c:v>
                </c:pt>
                <c:pt idx="7">
                  <c:v>7.7</c:v>
                </c:pt>
                <c:pt idx="8">
                  <c:v>9.4</c:v>
                </c:pt>
                <c:pt idx="9" formatCode="0.0">
                  <c:v>9.321994974968403</c:v>
                </c:pt>
                <c:pt idx="10" formatCode="0.0">
                  <c:v>10.073416292998242</c:v>
                </c:pt>
                <c:pt idx="11" formatCode="0.0">
                  <c:v>12.360794139315249</c:v>
                </c:pt>
                <c:pt idx="12" formatCode="0.0">
                  <c:v>13.121276739512014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_(* #,##0.0_);_(* \(#,##0.0\);_(* "-"??_);_(@_)</c:formatCode>
                <c:ptCount val="13"/>
                <c:pt idx="0">
                  <c:v>4.0999999999999996</c:v>
                </c:pt>
                <c:pt idx="1">
                  <c:v>6.2</c:v>
                </c:pt>
                <c:pt idx="2">
                  <c:v>6.5</c:v>
                </c:pt>
                <c:pt idx="3">
                  <c:v>5.9</c:v>
                </c:pt>
                <c:pt idx="4">
                  <c:v>7.7</c:v>
                </c:pt>
                <c:pt idx="5">
                  <c:v>8.1999999999999993</c:v>
                </c:pt>
                <c:pt idx="6">
                  <c:v>9</c:v>
                </c:pt>
                <c:pt idx="7">
                  <c:v>11.6</c:v>
                </c:pt>
                <c:pt idx="8">
                  <c:v>11.9</c:v>
                </c:pt>
                <c:pt idx="9" formatCode="0.0">
                  <c:v>9.5023506238534772</c:v>
                </c:pt>
                <c:pt idx="10" formatCode="0.0">
                  <c:v>8.2100821989070418</c:v>
                </c:pt>
                <c:pt idx="11" formatCode="0.0">
                  <c:v>11.08475158003743</c:v>
                </c:pt>
                <c:pt idx="12" formatCode="0.0">
                  <c:v>10.704700913539897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_(* #,##0.0_);_(* \(#,##0.0\);_(* "-"??_);_(@_)</c:formatCode>
                <c:ptCount val="13"/>
                <c:pt idx="0">
                  <c:v>4.2</c:v>
                </c:pt>
                <c:pt idx="1">
                  <c:v>3.4</c:v>
                </c:pt>
                <c:pt idx="2">
                  <c:v>4.3</c:v>
                </c:pt>
                <c:pt idx="3">
                  <c:v>4</c:v>
                </c:pt>
                <c:pt idx="4">
                  <c:v>4.2</c:v>
                </c:pt>
                <c:pt idx="5">
                  <c:v>3.9</c:v>
                </c:pt>
                <c:pt idx="6">
                  <c:v>4.9000000000000004</c:v>
                </c:pt>
                <c:pt idx="7">
                  <c:v>4.7</c:v>
                </c:pt>
                <c:pt idx="8">
                  <c:v>4.5999999999999996</c:v>
                </c:pt>
                <c:pt idx="9" formatCode="0.0">
                  <c:v>3.8716159148791083</c:v>
                </c:pt>
                <c:pt idx="10" formatCode="0.0">
                  <c:v>4.4318376373733601</c:v>
                </c:pt>
                <c:pt idx="11" formatCode="0.0">
                  <c:v>4.9858861070201277</c:v>
                </c:pt>
                <c:pt idx="12" formatCode="0.0">
                  <c:v>5.0565466997440884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_(* #,##0.0_);_(* \(#,##0.0\);_(* "-"??_);_(@_)</c:formatCode>
                <c:ptCount val="13"/>
                <c:pt idx="0">
                  <c:v>4.5</c:v>
                </c:pt>
                <c:pt idx="1">
                  <c:v>4.7</c:v>
                </c:pt>
                <c:pt idx="2">
                  <c:v>5.4</c:v>
                </c:pt>
                <c:pt idx="3">
                  <c:v>5.0999999999999996</c:v>
                </c:pt>
                <c:pt idx="4">
                  <c:v>5.8</c:v>
                </c:pt>
                <c:pt idx="5">
                  <c:v>6</c:v>
                </c:pt>
                <c:pt idx="6">
                  <c:v>6.6</c:v>
                </c:pt>
                <c:pt idx="7">
                  <c:v>7.1</c:v>
                </c:pt>
                <c:pt idx="8">
                  <c:v>7.6</c:v>
                </c:pt>
                <c:pt idx="9" formatCode="0.0">
                  <c:v>6.464892307253514</c:v>
                </c:pt>
                <c:pt idx="10" formatCode="0.0">
                  <c:v>6.5565795445589226</c:v>
                </c:pt>
                <c:pt idx="11" formatCode="0.0">
                  <c:v>7.9542042255535366</c:v>
                </c:pt>
                <c:pt idx="12" formatCode="0.0">
                  <c:v>7.9712243631535236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42816"/>
        <c:axId val="77044352"/>
      </c:lineChart>
      <c:catAx>
        <c:axId val="770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044352"/>
        <c:crosses val="autoZero"/>
        <c:auto val="1"/>
        <c:lblAlgn val="ctr"/>
        <c:lblOffset val="100"/>
        <c:noMultiLvlLbl val="0"/>
      </c:catAx>
      <c:valAx>
        <c:axId val="77044352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0428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3.7</c:v>
                </c:pt>
                <c:pt idx="1">
                  <c:v>4</c:v>
                </c:pt>
                <c:pt idx="2">
                  <c:v>4.3</c:v>
                </c:pt>
                <c:pt idx="3">
                  <c:v>3.6</c:v>
                </c:pt>
                <c:pt idx="4">
                  <c:v>4.2</c:v>
                </c:pt>
                <c:pt idx="5">
                  <c:v>4.5999999999999996</c:v>
                </c:pt>
                <c:pt idx="6">
                  <c:v>5.5</c:v>
                </c:pt>
                <c:pt idx="7">
                  <c:v>5.4</c:v>
                </c:pt>
                <c:pt idx="8">
                  <c:v>6.4</c:v>
                </c:pt>
                <c:pt idx="9" formatCode="0.0">
                  <c:v>5.3431035798793989</c:v>
                </c:pt>
                <c:pt idx="10" formatCode="0.0">
                  <c:v>6.0853791424605923</c:v>
                </c:pt>
                <c:pt idx="11" formatCode="0.0">
                  <c:v>7.1201843311797859</c:v>
                </c:pt>
                <c:pt idx="12" formatCode="0.0">
                  <c:v>7.3938717183890921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Tabela!$B$13:$N$13</c:f>
              <c:numCache>
                <c:formatCode>_(* #,##0.0_);_(* \(#,##0.0\);_(* "-"??_);_(@_)</c:formatCode>
                <c:ptCount val="13"/>
                <c:pt idx="0">
                  <c:v>4.2</c:v>
                </c:pt>
                <c:pt idx="1">
                  <c:v>3.8</c:v>
                </c:pt>
                <c:pt idx="2">
                  <c:v>4.5999999999999996</c:v>
                </c:pt>
                <c:pt idx="3">
                  <c:v>5.8</c:v>
                </c:pt>
                <c:pt idx="4">
                  <c:v>5.3</c:v>
                </c:pt>
                <c:pt idx="5">
                  <c:v>5.6</c:v>
                </c:pt>
                <c:pt idx="6">
                  <c:v>6</c:v>
                </c:pt>
                <c:pt idx="7">
                  <c:v>7.1</c:v>
                </c:pt>
                <c:pt idx="8">
                  <c:v>7.3</c:v>
                </c:pt>
                <c:pt idx="9" formatCode="0.0">
                  <c:v>4.4857393414370996</c:v>
                </c:pt>
                <c:pt idx="10" formatCode="0.0">
                  <c:v>4.930923407530063</c:v>
                </c:pt>
                <c:pt idx="11" formatCode="0.0">
                  <c:v>5.1210185311934042</c:v>
                </c:pt>
                <c:pt idx="12" formatCode="0.0">
                  <c:v>5.1733430217894538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Tabela!$A$14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_(* #,##0.0_);_(* \(#,##0.0\);_(* "-"??_);_(@_)</c:formatCode>
                <c:ptCount val="13"/>
                <c:pt idx="0">
                  <c:v>3.5</c:v>
                </c:pt>
                <c:pt idx="1">
                  <c:v>4</c:v>
                </c:pt>
                <c:pt idx="2">
                  <c:v>3.3</c:v>
                </c:pt>
                <c:pt idx="3">
                  <c:v>2.7</c:v>
                </c:pt>
                <c:pt idx="4">
                  <c:v>3</c:v>
                </c:pt>
                <c:pt idx="5">
                  <c:v>3.4</c:v>
                </c:pt>
                <c:pt idx="6">
                  <c:v>3</c:v>
                </c:pt>
                <c:pt idx="7">
                  <c:v>3.3</c:v>
                </c:pt>
                <c:pt idx="8">
                  <c:v>3.7</c:v>
                </c:pt>
                <c:pt idx="9" formatCode="0.0">
                  <c:v>2.083785330886724</c:v>
                </c:pt>
                <c:pt idx="10" formatCode="0.0">
                  <c:v>2.1625714310457669</c:v>
                </c:pt>
                <c:pt idx="11" formatCode="0.0">
                  <c:v>2.2444710998357285</c:v>
                </c:pt>
                <c:pt idx="12" formatCode="0.0">
                  <c:v>2.4384414088680741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_(* #,##0.0_);_(* \(#,##0.0\);_(* "-"??_);_(@_)</c:formatCode>
                <c:ptCount val="13"/>
                <c:pt idx="0">
                  <c:v>3.8</c:v>
                </c:pt>
                <c:pt idx="1">
                  <c:v>3.9</c:v>
                </c:pt>
                <c:pt idx="2">
                  <c:v>4</c:v>
                </c:pt>
                <c:pt idx="3">
                  <c:v>3.9</c:v>
                </c:pt>
                <c:pt idx="4">
                  <c:v>4.0999999999999996</c:v>
                </c:pt>
                <c:pt idx="5">
                  <c:v>4.4000000000000004</c:v>
                </c:pt>
                <c:pt idx="6">
                  <c:v>4.5999999999999996</c:v>
                </c:pt>
                <c:pt idx="7">
                  <c:v>4.9000000000000004</c:v>
                </c:pt>
                <c:pt idx="8">
                  <c:v>5.4</c:v>
                </c:pt>
                <c:pt idx="9" formatCode="0.0">
                  <c:v>3.5945585759135859</c:v>
                </c:pt>
                <c:pt idx="10" formatCode="0.0">
                  <c:v>3.9077334116716673</c:v>
                </c:pt>
                <c:pt idx="11" formatCode="0.0">
                  <c:v>4.2245919936972518</c:v>
                </c:pt>
                <c:pt idx="12" formatCode="0.0">
                  <c:v>4.3835491208759452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33120"/>
        <c:axId val="78134656"/>
      </c:lineChart>
      <c:catAx>
        <c:axId val="7813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134656"/>
        <c:crosses val="autoZero"/>
        <c:auto val="1"/>
        <c:lblAlgn val="ctr"/>
        <c:lblOffset val="100"/>
        <c:noMultiLvlLbl val="0"/>
      </c:catAx>
      <c:valAx>
        <c:axId val="78134656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1331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Tabela!$B$27:$N$27</c:f>
              <c:numCache>
                <c:formatCode>_(* #,##0.0_);_(* \(#,##0.0\);_(* "-"??_);_(@_)</c:formatCode>
                <c:ptCount val="13"/>
                <c:pt idx="0">
                  <c:v>8</c:v>
                </c:pt>
                <c:pt idx="1">
                  <c:v>8.3000000000000007</c:v>
                </c:pt>
                <c:pt idx="2">
                  <c:v>10.3</c:v>
                </c:pt>
                <c:pt idx="3">
                  <c:v>10.199999999999999</c:v>
                </c:pt>
                <c:pt idx="4">
                  <c:v>9.1999999999999993</c:v>
                </c:pt>
                <c:pt idx="5">
                  <c:v>10.7</c:v>
                </c:pt>
                <c:pt idx="6">
                  <c:v>10.6</c:v>
                </c:pt>
                <c:pt idx="7">
                  <c:v>11.7</c:v>
                </c:pt>
                <c:pt idx="8">
                  <c:v>9.6</c:v>
                </c:pt>
                <c:pt idx="9" formatCode="0.0">
                  <c:v>8.7638405906631611</c:v>
                </c:pt>
                <c:pt idx="10" formatCode="0.0">
                  <c:v>9.1262516096956876</c:v>
                </c:pt>
                <c:pt idx="11" formatCode="0.0">
                  <c:v>9.7683337782191231</c:v>
                </c:pt>
                <c:pt idx="12" formatCode="0.0">
                  <c:v>8.9741921127872271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Tabela!$B$28:$N$28</c:f>
              <c:numCache>
                <c:formatCode>_(* #,##0.0_);_(* \(#,##0.0\);_(* "-"??_);_(@_)</c:formatCode>
                <c:ptCount val="13"/>
                <c:pt idx="0">
                  <c:v>8.1999999999999993</c:v>
                </c:pt>
                <c:pt idx="1">
                  <c:v>8.5</c:v>
                </c:pt>
                <c:pt idx="2">
                  <c:v>9.1</c:v>
                </c:pt>
                <c:pt idx="3">
                  <c:v>8.4</c:v>
                </c:pt>
                <c:pt idx="4">
                  <c:v>8.4</c:v>
                </c:pt>
                <c:pt idx="5">
                  <c:v>10.199999999999999</c:v>
                </c:pt>
                <c:pt idx="6">
                  <c:v>10.8</c:v>
                </c:pt>
                <c:pt idx="7">
                  <c:v>10.6</c:v>
                </c:pt>
                <c:pt idx="8">
                  <c:v>11.3</c:v>
                </c:pt>
                <c:pt idx="9" formatCode="0.0">
                  <c:v>8.6835468724149312</c:v>
                </c:pt>
                <c:pt idx="10" formatCode="0.0">
                  <c:v>10.010133662972004</c:v>
                </c:pt>
                <c:pt idx="11" formatCode="0.0">
                  <c:v>7.9085049415468438</c:v>
                </c:pt>
                <c:pt idx="12" formatCode="0.0">
                  <c:v>8.6249419356587556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_(* #,##0.0_);_(* \(#,##0.0\);_(* "-"??_);_(@_)</c:formatCode>
                <c:ptCount val="13"/>
                <c:pt idx="0">
                  <c:v>4</c:v>
                </c:pt>
                <c:pt idx="1">
                  <c:v>3.8</c:v>
                </c:pt>
                <c:pt idx="2">
                  <c:v>3.8</c:v>
                </c:pt>
                <c:pt idx="3">
                  <c:v>3.2</c:v>
                </c:pt>
                <c:pt idx="4">
                  <c:v>3.4</c:v>
                </c:pt>
                <c:pt idx="5">
                  <c:v>3.1</c:v>
                </c:pt>
                <c:pt idx="6">
                  <c:v>4.0999999999999996</c:v>
                </c:pt>
                <c:pt idx="7">
                  <c:v>4</c:v>
                </c:pt>
                <c:pt idx="8">
                  <c:v>4</c:v>
                </c:pt>
                <c:pt idx="9" formatCode="0.0">
                  <c:v>2.3791352434569095</c:v>
                </c:pt>
                <c:pt idx="10" formatCode="0.0">
                  <c:v>2.8522413163932572</c:v>
                </c:pt>
                <c:pt idx="11" formatCode="0.0">
                  <c:v>2.6986966244594131</c:v>
                </c:pt>
                <c:pt idx="12" formatCode="0.0">
                  <c:v>2.9775928792001252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Tabela!$B$30:$N$30</c:f>
              <c:numCache>
                <c:formatCode>_(* #,##0.0_);_(* \(#,##0.0\);_(* "-"??_);_(@_)</c:formatCode>
                <c:ptCount val="13"/>
                <c:pt idx="0">
                  <c:v>6.4</c:v>
                </c:pt>
                <c:pt idx="1">
                  <c:v>6.3</c:v>
                </c:pt>
                <c:pt idx="2">
                  <c:v>6.9</c:v>
                </c:pt>
                <c:pt idx="3">
                  <c:v>6.2</c:v>
                </c:pt>
                <c:pt idx="4">
                  <c:v>6.1</c:v>
                </c:pt>
                <c:pt idx="5">
                  <c:v>6.6</c:v>
                </c:pt>
                <c:pt idx="6">
                  <c:v>7.1</c:v>
                </c:pt>
                <c:pt idx="7">
                  <c:v>7.1</c:v>
                </c:pt>
                <c:pt idx="8">
                  <c:v>6.8</c:v>
                </c:pt>
                <c:pt idx="9" formatCode="0.0">
                  <c:v>4.778378277582001</c:v>
                </c:pt>
                <c:pt idx="10" formatCode="0.0">
                  <c:v>5.3669161155403051</c:v>
                </c:pt>
                <c:pt idx="11" formatCode="0.0">
                  <c:v>4.9172638181549502</c:v>
                </c:pt>
                <c:pt idx="12" formatCode="0.0">
                  <c:v>5.1058646942474661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65504"/>
        <c:axId val="78167040"/>
      </c:lineChart>
      <c:catAx>
        <c:axId val="7816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167040"/>
        <c:crosses val="autoZero"/>
        <c:auto val="1"/>
        <c:lblAlgn val="ctr"/>
        <c:lblOffset val="100"/>
        <c:noMultiLvlLbl val="0"/>
      </c:catAx>
      <c:valAx>
        <c:axId val="78167040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1655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</xdr:row>
      <xdr:rowOff>19050</xdr:rowOff>
    </xdr:from>
    <xdr:to>
      <xdr:col>4</xdr:col>
      <xdr:colOff>800100</xdr:colOff>
      <xdr:row>22</xdr:row>
      <xdr:rowOff>95250</xdr:rowOff>
    </xdr:to>
    <xdr:graphicFrame macro="">
      <xdr:nvGraphicFramePr>
        <xdr:cNvPr id="18227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22</xdr:row>
      <xdr:rowOff>171450</xdr:rowOff>
    </xdr:from>
    <xdr:to>
      <xdr:col>10</xdr:col>
      <xdr:colOff>428625</xdr:colOff>
      <xdr:row>40</xdr:row>
      <xdr:rowOff>57150</xdr:rowOff>
    </xdr:to>
    <xdr:graphicFrame macro="">
      <xdr:nvGraphicFramePr>
        <xdr:cNvPr id="18228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40</xdr:row>
      <xdr:rowOff>85725</xdr:rowOff>
    </xdr:from>
    <xdr:to>
      <xdr:col>4</xdr:col>
      <xdr:colOff>771525</xdr:colOff>
      <xdr:row>57</xdr:row>
      <xdr:rowOff>161925</xdr:rowOff>
    </xdr:to>
    <xdr:graphicFrame macro="">
      <xdr:nvGraphicFramePr>
        <xdr:cNvPr id="18228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47625</xdr:colOff>
      <xdr:row>5</xdr:row>
      <xdr:rowOff>28575</xdr:rowOff>
    </xdr:from>
    <xdr:to>
      <xdr:col>10</xdr:col>
      <xdr:colOff>428625</xdr:colOff>
      <xdr:row>22</xdr:row>
      <xdr:rowOff>104775</xdr:rowOff>
    </xdr:to>
    <xdr:graphicFrame macro="">
      <xdr:nvGraphicFramePr>
        <xdr:cNvPr id="18228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22</xdr:row>
      <xdr:rowOff>152400</xdr:rowOff>
    </xdr:from>
    <xdr:to>
      <xdr:col>4</xdr:col>
      <xdr:colOff>781050</xdr:colOff>
      <xdr:row>40</xdr:row>
      <xdr:rowOff>38100</xdr:rowOff>
    </xdr:to>
    <xdr:graphicFrame macro="">
      <xdr:nvGraphicFramePr>
        <xdr:cNvPr id="18228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28575</xdr:colOff>
      <xdr:row>40</xdr:row>
      <xdr:rowOff>104775</xdr:rowOff>
    </xdr:from>
    <xdr:to>
      <xdr:col>10</xdr:col>
      <xdr:colOff>409575</xdr:colOff>
      <xdr:row>57</xdr:row>
      <xdr:rowOff>180975</xdr:rowOff>
    </xdr:to>
    <xdr:graphicFrame macro="">
      <xdr:nvGraphicFramePr>
        <xdr:cNvPr id="18228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333376</xdr:colOff>
      <xdr:row>58</xdr:row>
      <xdr:rowOff>104775</xdr:rowOff>
    </xdr:from>
    <xdr:ext cx="8734424" cy="1895475"/>
    <xdr:sp macro="" textlink="">
      <xdr:nvSpPr>
        <xdr:cNvPr id="8" name="CaixaDeTexto 7"/>
        <xdr:cNvSpPr txBox="1"/>
      </xdr:nvSpPr>
      <xdr:spPr>
        <a:xfrm>
          <a:off x="333376" y="11325225"/>
          <a:ext cx="8734424" cy="1895475"/>
        </a:xfrm>
        <a:prstGeom prst="rect">
          <a:avLst/>
        </a:prstGeom>
        <a:noFill/>
        <a:ln w="12700">
          <a:solidFill>
            <a:sysClr val="windowText" lastClr="0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</a:p>
        <a:p>
          <a:pPr algn="l"/>
          <a:r>
            <a:rPr lang="pt-B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 relação à taxa de mortalidade por AIDS na população de 15 anos ou mais, destaca-se para o Brasil a diferenciação dos resultados para as</a:t>
          </a:r>
          <a:r>
            <a:rPr lang="pt-BR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faixas de escolaridade estando as maiores taxas na população de 0 a 4 anos de estudo ou de 4 a 7 anos de estudo e, as menores taxas, para a população com 8 anos ou mais de estudo. Esse resultado também é percebido em todas as Macrorregiões. Ainda para o Brasil,</a:t>
          </a:r>
          <a:r>
            <a:rPr lang="pt-B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2000 a 2009, há uma tendência de estabilidade nas taxas com uma queda em 2010, seguida, novamente, até 2014, por um padrão de estabilidade. Entretanto,</a:t>
          </a:r>
          <a:r>
            <a:rPr lang="pt-BR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essa tendência não é percebida em todas as regiões, há diferenciações, destaca-se o padrão de aumento das taxas na Região Norte para todas as faixas de escolaridade, em especial, a de 0 a 3 anos de estudo. </a:t>
          </a:r>
          <a:endParaRPr lang="pt-BR" sz="140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3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4" customHeight="1" x14ac:dyDescent="0.25"/>
    <row r="2" spans="1:2" s="11" customFormat="1" ht="18.75" x14ac:dyDescent="0.3">
      <c r="A2" s="35" t="s">
        <v>23</v>
      </c>
      <c r="B2" s="35"/>
    </row>
    <row r="3" spans="1:2" s="11" customFormat="1" ht="18.75" x14ac:dyDescent="0.3">
      <c r="A3" s="35" t="s">
        <v>22</v>
      </c>
      <c r="B3" s="35"/>
    </row>
    <row r="4" spans="1:2" s="11" customFormat="1" ht="37.5" customHeight="1" x14ac:dyDescent="0.3">
      <c r="A4" s="36" t="s">
        <v>24</v>
      </c>
      <c r="B4" s="36"/>
    </row>
    <row r="5" spans="1:2" x14ac:dyDescent="0.25">
      <c r="A5" s="4" t="s">
        <v>9</v>
      </c>
      <c r="B5" s="5" t="s">
        <v>25</v>
      </c>
    </row>
    <row r="6" spans="1:2" ht="30" x14ac:dyDescent="0.25">
      <c r="A6" s="4" t="s">
        <v>10</v>
      </c>
      <c r="B6" s="5" t="s">
        <v>26</v>
      </c>
    </row>
    <row r="7" spans="1:2" ht="30" x14ac:dyDescent="0.25">
      <c r="A7" s="4" t="s">
        <v>5</v>
      </c>
      <c r="B7" s="5" t="s">
        <v>27</v>
      </c>
    </row>
    <row r="8" spans="1:2" ht="30" x14ac:dyDescent="0.25">
      <c r="A8" s="4" t="s">
        <v>6</v>
      </c>
      <c r="B8" s="5" t="s">
        <v>28</v>
      </c>
    </row>
    <row r="9" spans="1:2" x14ac:dyDescent="0.25">
      <c r="A9" s="4" t="s">
        <v>7</v>
      </c>
      <c r="B9" s="5" t="s">
        <v>17</v>
      </c>
    </row>
    <row r="10" spans="1:2" x14ac:dyDescent="0.25">
      <c r="A10" s="4" t="s">
        <v>11</v>
      </c>
      <c r="B10" s="5" t="s">
        <v>16</v>
      </c>
    </row>
    <row r="11" spans="1:2" x14ac:dyDescent="0.25">
      <c r="A11" s="4" t="s">
        <v>12</v>
      </c>
      <c r="B11" s="5" t="s">
        <v>39</v>
      </c>
    </row>
    <row r="12" spans="1:2" ht="30" x14ac:dyDescent="0.25">
      <c r="A12" s="4" t="s">
        <v>8</v>
      </c>
      <c r="B12" s="6" t="s">
        <v>29</v>
      </c>
    </row>
    <row r="13" spans="1:2" ht="30" x14ac:dyDescent="0.25">
      <c r="A13" s="4"/>
      <c r="B13" s="6" t="s">
        <v>35</v>
      </c>
    </row>
    <row r="14" spans="1:2" ht="45" x14ac:dyDescent="0.25">
      <c r="A14" s="4"/>
      <c r="B14" s="6" t="s">
        <v>30</v>
      </c>
    </row>
    <row r="15" spans="1:2" x14ac:dyDescent="0.25">
      <c r="A15" s="4"/>
      <c r="B15" s="6" t="s">
        <v>31</v>
      </c>
    </row>
    <row r="16" spans="1:2" ht="30" x14ac:dyDescent="0.25">
      <c r="A16" s="4"/>
      <c r="B16" s="6" t="s">
        <v>32</v>
      </c>
    </row>
    <row r="17" spans="1:2" x14ac:dyDescent="0.25">
      <c r="A17" s="4"/>
      <c r="B17" s="6" t="s">
        <v>33</v>
      </c>
    </row>
    <row r="18" spans="1:2" x14ac:dyDescent="0.25">
      <c r="B18" s="6"/>
    </row>
    <row r="19" spans="1:2" x14ac:dyDescent="0.25">
      <c r="A19" t="s">
        <v>36</v>
      </c>
      <c r="B19" s="1">
        <v>42625</v>
      </c>
    </row>
    <row r="20" spans="1:2" x14ac:dyDescent="0.25">
      <c r="B20" t="s">
        <v>37</v>
      </c>
    </row>
    <row r="23" spans="1:2" ht="60" customHeight="1" x14ac:dyDescent="0.25">
      <c r="A23" s="39" t="s">
        <v>38</v>
      </c>
      <c r="B23" s="5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N47"/>
  <sheetViews>
    <sheetView showGridLines="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C50" sqref="C50"/>
    </sheetView>
  </sheetViews>
  <sheetFormatPr defaultRowHeight="15" x14ac:dyDescent="0.25"/>
  <cols>
    <col min="1" max="1" width="36.5703125" customWidth="1"/>
    <col min="2" max="2" width="13.7109375" customWidth="1"/>
    <col min="3" max="11" width="12.5703125" customWidth="1"/>
    <col min="12" max="14" width="11.5703125" bestFit="1" customWidth="1"/>
  </cols>
  <sheetData>
    <row r="1" spans="1:14" s="11" customFormat="1" ht="18.75" x14ac:dyDescent="0.3">
      <c r="A1" s="10" t="str">
        <f>Ficha!A2</f>
        <v>Situação de saúde</v>
      </c>
    </row>
    <row r="2" spans="1:14" s="11" customFormat="1" ht="18.75" x14ac:dyDescent="0.3">
      <c r="A2" s="10" t="str">
        <f>Ficha!A3</f>
        <v>Indicadores de mortalidade por causas</v>
      </c>
    </row>
    <row r="3" spans="1:14" s="11" customFormat="1" ht="18.75" x14ac:dyDescent="0.3">
      <c r="A3" s="12" t="str">
        <f>Ficha!A4</f>
        <v>Ind020204 - Taxa de mortalidade específica por aids na população de 15 anos e mais, por ano, segundo região e escolaridade</v>
      </c>
    </row>
    <row r="4" spans="1:14" s="11" customFormat="1" ht="18.75" x14ac:dyDescent="0.3">
      <c r="A4" s="27" t="s">
        <v>40</v>
      </c>
      <c r="B4" s="27"/>
    </row>
    <row r="5" spans="1:14" x14ac:dyDescent="0.25">
      <c r="A5" s="2" t="s">
        <v>21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3">
        <v>2009</v>
      </c>
      <c r="K5" s="16">
        <v>2011</v>
      </c>
      <c r="L5" s="16">
        <v>2012</v>
      </c>
      <c r="M5" s="17">
        <v>2013</v>
      </c>
      <c r="N5" s="16">
        <v>2014</v>
      </c>
    </row>
    <row r="6" spans="1:14" x14ac:dyDescent="0.25">
      <c r="A6" t="s">
        <v>0</v>
      </c>
      <c r="B6" s="9"/>
      <c r="C6" s="9"/>
      <c r="D6" s="9"/>
      <c r="E6" s="9"/>
      <c r="F6" s="9"/>
      <c r="G6" s="9"/>
      <c r="H6" s="9"/>
      <c r="I6" s="9"/>
      <c r="J6" s="9"/>
    </row>
    <row r="7" spans="1:14" x14ac:dyDescent="0.25">
      <c r="A7" s="14" t="s">
        <v>20</v>
      </c>
      <c r="B7" s="19">
        <v>5.3</v>
      </c>
      <c r="C7" s="19">
        <v>5.2</v>
      </c>
      <c r="D7" s="19">
        <v>6.2</v>
      </c>
      <c r="E7" s="19">
        <v>5.9</v>
      </c>
      <c r="F7" s="19">
        <v>6.6</v>
      </c>
      <c r="G7" s="19">
        <v>7.7</v>
      </c>
      <c r="H7" s="19">
        <v>7.3</v>
      </c>
      <c r="I7" s="19">
        <v>7.7</v>
      </c>
      <c r="J7" s="18">
        <v>9.4</v>
      </c>
      <c r="K7" s="24">
        <v>9.321994974968403</v>
      </c>
      <c r="L7" s="24">
        <v>10.073416292998242</v>
      </c>
      <c r="M7" s="24">
        <v>12.360794139315249</v>
      </c>
      <c r="N7" s="24">
        <v>13.121276739512014</v>
      </c>
    </row>
    <row r="8" spans="1:14" x14ac:dyDescent="0.25">
      <c r="A8" s="14" t="s">
        <v>19</v>
      </c>
      <c r="B8" s="19">
        <v>4.0999999999999996</v>
      </c>
      <c r="C8" s="19">
        <v>6.2</v>
      </c>
      <c r="D8" s="19">
        <v>6.5</v>
      </c>
      <c r="E8" s="19">
        <v>5.9</v>
      </c>
      <c r="F8" s="19">
        <v>7.7</v>
      </c>
      <c r="G8" s="19">
        <v>8.1999999999999993</v>
      </c>
      <c r="H8" s="19">
        <v>9</v>
      </c>
      <c r="I8" s="19">
        <v>11.6</v>
      </c>
      <c r="J8" s="18">
        <v>11.9</v>
      </c>
      <c r="K8" s="24">
        <v>9.5023506238534772</v>
      </c>
      <c r="L8" s="24">
        <v>8.2100821989070418</v>
      </c>
      <c r="M8" s="24">
        <v>11.08475158003743</v>
      </c>
      <c r="N8" s="24">
        <v>10.704700913539897</v>
      </c>
    </row>
    <row r="9" spans="1:14" x14ac:dyDescent="0.25">
      <c r="A9" s="14" t="s">
        <v>34</v>
      </c>
      <c r="B9" s="19">
        <v>4.2</v>
      </c>
      <c r="C9" s="19">
        <v>3.4</v>
      </c>
      <c r="D9" s="19">
        <v>4.3</v>
      </c>
      <c r="E9" s="19">
        <v>4</v>
      </c>
      <c r="F9" s="19">
        <v>4.2</v>
      </c>
      <c r="G9" s="19">
        <v>3.9</v>
      </c>
      <c r="H9" s="19">
        <v>4.9000000000000004</v>
      </c>
      <c r="I9" s="19">
        <v>4.7</v>
      </c>
      <c r="J9" s="18">
        <v>4.5999999999999996</v>
      </c>
      <c r="K9" s="24">
        <v>3.8716159148791083</v>
      </c>
      <c r="L9" s="24">
        <v>4.4318376373733601</v>
      </c>
      <c r="M9" s="24">
        <v>4.9858861070201277</v>
      </c>
      <c r="N9" s="24">
        <v>5.0565466997440884</v>
      </c>
    </row>
    <row r="10" spans="1:14" x14ac:dyDescent="0.25">
      <c r="A10" s="14" t="s">
        <v>18</v>
      </c>
      <c r="B10" s="19">
        <v>4.5</v>
      </c>
      <c r="C10" s="19">
        <v>4.7</v>
      </c>
      <c r="D10" s="19">
        <v>5.4</v>
      </c>
      <c r="E10" s="19">
        <v>5.0999999999999996</v>
      </c>
      <c r="F10" s="19">
        <v>5.8</v>
      </c>
      <c r="G10" s="19">
        <v>6</v>
      </c>
      <c r="H10" s="19">
        <v>6.6</v>
      </c>
      <c r="I10" s="19">
        <v>7.1</v>
      </c>
      <c r="J10" s="18">
        <v>7.6</v>
      </c>
      <c r="K10" s="24">
        <v>6.464892307253514</v>
      </c>
      <c r="L10" s="24">
        <v>6.5565795445589226</v>
      </c>
      <c r="M10" s="24">
        <v>7.9542042255535366</v>
      </c>
      <c r="N10" s="24">
        <v>7.9712243631535236</v>
      </c>
    </row>
    <row r="11" spans="1:14" x14ac:dyDescent="0.25">
      <c r="A11" t="s">
        <v>1</v>
      </c>
      <c r="B11" s="20"/>
      <c r="C11" s="20"/>
      <c r="D11" s="20"/>
      <c r="E11" s="20"/>
      <c r="F11" s="20"/>
      <c r="G11" s="20"/>
      <c r="H11" s="20"/>
      <c r="I11" s="20"/>
      <c r="J11" s="20"/>
      <c r="K11" s="25"/>
      <c r="L11" s="25"/>
      <c r="M11" s="25"/>
      <c r="N11" s="25"/>
    </row>
    <row r="12" spans="1:14" x14ac:dyDescent="0.25">
      <c r="A12" s="14" t="s">
        <v>20</v>
      </c>
      <c r="B12" s="21">
        <v>3.7</v>
      </c>
      <c r="C12" s="21">
        <v>4</v>
      </c>
      <c r="D12" s="21">
        <v>4.3</v>
      </c>
      <c r="E12" s="21">
        <v>3.6</v>
      </c>
      <c r="F12" s="21">
        <v>4.2</v>
      </c>
      <c r="G12" s="21">
        <v>4.5999999999999996</v>
      </c>
      <c r="H12" s="21">
        <v>5.5</v>
      </c>
      <c r="I12" s="21">
        <v>5.4</v>
      </c>
      <c r="J12" s="21">
        <v>6.4</v>
      </c>
      <c r="K12" s="26">
        <v>5.3431035798793989</v>
      </c>
      <c r="L12" s="26">
        <v>6.0853791424605923</v>
      </c>
      <c r="M12" s="26">
        <v>7.1201843311797859</v>
      </c>
      <c r="N12" s="26">
        <v>7.3938717183890921</v>
      </c>
    </row>
    <row r="13" spans="1:14" x14ac:dyDescent="0.25">
      <c r="A13" s="14" t="s">
        <v>19</v>
      </c>
      <c r="B13" s="21">
        <v>4.2</v>
      </c>
      <c r="C13" s="21">
        <v>3.8</v>
      </c>
      <c r="D13" s="21">
        <v>4.5999999999999996</v>
      </c>
      <c r="E13" s="21">
        <v>5.8</v>
      </c>
      <c r="F13" s="21">
        <v>5.3</v>
      </c>
      <c r="G13" s="21">
        <v>5.6</v>
      </c>
      <c r="H13" s="21">
        <v>6</v>
      </c>
      <c r="I13" s="21">
        <v>7.1</v>
      </c>
      <c r="J13" s="21">
        <v>7.3</v>
      </c>
      <c r="K13" s="26">
        <v>4.4857393414370996</v>
      </c>
      <c r="L13" s="26">
        <v>4.930923407530063</v>
      </c>
      <c r="M13" s="26">
        <v>5.1210185311934042</v>
      </c>
      <c r="N13" s="26">
        <v>5.1733430217894538</v>
      </c>
    </row>
    <row r="14" spans="1:14" x14ac:dyDescent="0.25">
      <c r="A14" s="14" t="s">
        <v>34</v>
      </c>
      <c r="B14" s="21">
        <v>3.5</v>
      </c>
      <c r="C14" s="21">
        <v>4</v>
      </c>
      <c r="D14" s="21">
        <v>3.3</v>
      </c>
      <c r="E14" s="21">
        <v>2.7</v>
      </c>
      <c r="F14" s="21">
        <v>3</v>
      </c>
      <c r="G14" s="21">
        <v>3.4</v>
      </c>
      <c r="H14" s="21">
        <v>3</v>
      </c>
      <c r="I14" s="21">
        <v>3.3</v>
      </c>
      <c r="J14" s="21">
        <v>3.7</v>
      </c>
      <c r="K14" s="26">
        <v>2.083785330886724</v>
      </c>
      <c r="L14" s="26">
        <v>2.1625714310457669</v>
      </c>
      <c r="M14" s="26">
        <v>2.2444710998357285</v>
      </c>
      <c r="N14" s="26">
        <v>2.4384414088680741</v>
      </c>
    </row>
    <row r="15" spans="1:14" x14ac:dyDescent="0.25">
      <c r="A15" s="14" t="s">
        <v>18</v>
      </c>
      <c r="B15" s="21">
        <v>3.8</v>
      </c>
      <c r="C15" s="21">
        <v>3.9</v>
      </c>
      <c r="D15" s="21">
        <v>4</v>
      </c>
      <c r="E15" s="21">
        <v>3.9</v>
      </c>
      <c r="F15" s="21">
        <v>4.0999999999999996</v>
      </c>
      <c r="G15" s="21">
        <v>4.4000000000000004</v>
      </c>
      <c r="H15" s="21">
        <v>4.5999999999999996</v>
      </c>
      <c r="I15" s="21">
        <v>4.9000000000000004</v>
      </c>
      <c r="J15" s="21">
        <v>5.4</v>
      </c>
      <c r="K15" s="26">
        <v>3.5945585759135859</v>
      </c>
      <c r="L15" s="26">
        <v>3.9077334116716673</v>
      </c>
      <c r="M15" s="26">
        <v>4.2245919936972518</v>
      </c>
      <c r="N15" s="26">
        <v>4.3835491208759452</v>
      </c>
    </row>
    <row r="16" spans="1:14" x14ac:dyDescent="0.25">
      <c r="A16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6"/>
      <c r="L16" s="26"/>
      <c r="M16" s="26"/>
      <c r="N16" s="26"/>
    </row>
    <row r="17" spans="1:14" x14ac:dyDescent="0.25">
      <c r="A17" s="14" t="s">
        <v>20</v>
      </c>
      <c r="B17" s="19">
        <v>18.600000000000001</v>
      </c>
      <c r="C17" s="19">
        <v>19</v>
      </c>
      <c r="D17" s="19">
        <v>18.899999999999999</v>
      </c>
      <c r="E17" s="19">
        <v>17</v>
      </c>
      <c r="F17" s="19">
        <v>15.4</v>
      </c>
      <c r="G17" s="19">
        <v>15.2</v>
      </c>
      <c r="H17" s="19">
        <v>14</v>
      </c>
      <c r="I17" s="19">
        <v>15.2</v>
      </c>
      <c r="J17" s="19">
        <v>15</v>
      </c>
      <c r="K17" s="26">
        <v>13.121279888292136</v>
      </c>
      <c r="L17" s="26">
        <v>16.398836057665264</v>
      </c>
      <c r="M17" s="26">
        <v>15.256316794834332</v>
      </c>
      <c r="N17" s="26">
        <v>16.10972499954136</v>
      </c>
    </row>
    <row r="18" spans="1:14" x14ac:dyDescent="0.25">
      <c r="A18" s="14" t="s">
        <v>19</v>
      </c>
      <c r="B18" s="19">
        <v>15.7</v>
      </c>
      <c r="C18" s="19">
        <v>15.1</v>
      </c>
      <c r="D18" s="19">
        <v>15.2</v>
      </c>
      <c r="E18" s="19">
        <v>15.4</v>
      </c>
      <c r="F18" s="19">
        <v>14.8</v>
      </c>
      <c r="G18" s="19">
        <v>15.5</v>
      </c>
      <c r="H18" s="19">
        <v>15.9</v>
      </c>
      <c r="I18" s="19">
        <v>16.600000000000001</v>
      </c>
      <c r="J18" s="19">
        <v>16.3</v>
      </c>
      <c r="K18" s="26">
        <v>10.502619436202805</v>
      </c>
      <c r="L18" s="26">
        <v>9.8161406057819018</v>
      </c>
      <c r="M18" s="26">
        <v>10.136806716491739</v>
      </c>
      <c r="N18" s="26">
        <v>9.741583071911931</v>
      </c>
    </row>
    <row r="19" spans="1:14" x14ac:dyDescent="0.25">
      <c r="A19" s="14" t="s">
        <v>34</v>
      </c>
      <c r="B19" s="19">
        <v>6.8</v>
      </c>
      <c r="C19" s="19">
        <v>6.4</v>
      </c>
      <c r="D19" s="19">
        <v>6.3</v>
      </c>
      <c r="E19" s="19">
        <v>5.8</v>
      </c>
      <c r="F19" s="19">
        <v>5.9</v>
      </c>
      <c r="G19" s="19">
        <v>5.2</v>
      </c>
      <c r="H19" s="19">
        <v>5.2</v>
      </c>
      <c r="I19" s="19">
        <v>5.2</v>
      </c>
      <c r="J19" s="19">
        <v>5.3</v>
      </c>
      <c r="K19" s="26">
        <v>3.35442152668181</v>
      </c>
      <c r="L19" s="26">
        <v>2.9861959345767128</v>
      </c>
      <c r="M19" s="26">
        <v>3.0888110509500279</v>
      </c>
      <c r="N19" s="26">
        <v>3.3619173797729109</v>
      </c>
    </row>
    <row r="20" spans="1:14" x14ac:dyDescent="0.25">
      <c r="A20" s="14" t="s">
        <v>18</v>
      </c>
      <c r="B20" s="19">
        <v>11.9</v>
      </c>
      <c r="C20" s="19">
        <v>11.5</v>
      </c>
      <c r="D20" s="19">
        <v>11.2</v>
      </c>
      <c r="E20" s="19">
        <v>10.4</v>
      </c>
      <c r="F20" s="19">
        <v>9.9</v>
      </c>
      <c r="G20" s="19">
        <v>9.6</v>
      </c>
      <c r="H20" s="19">
        <v>9.3000000000000007</v>
      </c>
      <c r="I20" s="19">
        <v>9.5</v>
      </c>
      <c r="J20" s="19">
        <v>9.3000000000000007</v>
      </c>
      <c r="K20" s="26">
        <v>6.3130000979839744</v>
      </c>
      <c r="L20" s="26">
        <v>6.2304157640715525</v>
      </c>
      <c r="M20" s="26">
        <v>6.150934321586413</v>
      </c>
      <c r="N20" s="26">
        <v>6.307980648795942</v>
      </c>
    </row>
    <row r="21" spans="1:14" x14ac:dyDescent="0.25">
      <c r="A21" t="s">
        <v>3</v>
      </c>
      <c r="B21" s="20"/>
      <c r="C21" s="20"/>
      <c r="D21" s="20"/>
      <c r="E21" s="20"/>
      <c r="F21" s="20"/>
      <c r="G21" s="20"/>
      <c r="H21" s="20"/>
      <c r="I21" s="20"/>
      <c r="J21" s="20"/>
      <c r="K21" s="26"/>
      <c r="L21" s="26"/>
      <c r="M21" s="26"/>
      <c r="N21" s="26"/>
    </row>
    <row r="22" spans="1:14" x14ac:dyDescent="0.25">
      <c r="A22" s="14" t="s">
        <v>20</v>
      </c>
      <c r="B22" s="19">
        <v>19</v>
      </c>
      <c r="C22" s="19">
        <v>19</v>
      </c>
      <c r="D22" s="19">
        <v>22.3</v>
      </c>
      <c r="E22" s="19">
        <v>21.4</v>
      </c>
      <c r="F22" s="19">
        <v>22.1</v>
      </c>
      <c r="G22" s="19">
        <v>20.8</v>
      </c>
      <c r="H22" s="19">
        <v>20.5</v>
      </c>
      <c r="I22" s="19">
        <v>22.7</v>
      </c>
      <c r="J22" s="19">
        <v>23.9</v>
      </c>
      <c r="K22" s="26">
        <v>15.871949645106039</v>
      </c>
      <c r="L22" s="26">
        <v>19.245591976186617</v>
      </c>
      <c r="M22" s="26">
        <v>19.18636313123902</v>
      </c>
      <c r="N22" s="26">
        <v>19.530487090348036</v>
      </c>
    </row>
    <row r="23" spans="1:14" x14ac:dyDescent="0.25">
      <c r="A23" s="14" t="s">
        <v>19</v>
      </c>
      <c r="B23" s="19">
        <v>12.1</v>
      </c>
      <c r="C23" s="19">
        <v>15</v>
      </c>
      <c r="D23" s="19">
        <v>15.9</v>
      </c>
      <c r="E23" s="19">
        <v>15.8</v>
      </c>
      <c r="F23" s="19">
        <v>16.399999999999999</v>
      </c>
      <c r="G23" s="19">
        <v>16.600000000000001</v>
      </c>
      <c r="H23" s="19">
        <v>17.899999999999999</v>
      </c>
      <c r="I23" s="19">
        <v>19.3</v>
      </c>
      <c r="J23" s="19">
        <v>18.5</v>
      </c>
      <c r="K23" s="26">
        <v>14.045852182813215</v>
      </c>
      <c r="L23" s="26">
        <v>13.24980421804637</v>
      </c>
      <c r="M23" s="26">
        <v>13.446233038726428</v>
      </c>
      <c r="N23" s="26">
        <v>13.434517125845082</v>
      </c>
    </row>
    <row r="24" spans="1:14" x14ac:dyDescent="0.25">
      <c r="A24" s="14" t="s">
        <v>34</v>
      </c>
      <c r="B24" s="19">
        <v>6.2</v>
      </c>
      <c r="C24" s="19">
        <v>5.9</v>
      </c>
      <c r="D24" s="19">
        <v>5.5</v>
      </c>
      <c r="E24" s="19">
        <v>5.5</v>
      </c>
      <c r="F24" s="19">
        <v>5.6</v>
      </c>
      <c r="G24" s="19">
        <v>6.1</v>
      </c>
      <c r="H24" s="19">
        <v>5.4</v>
      </c>
      <c r="I24" s="19">
        <v>5.8</v>
      </c>
      <c r="J24" s="19">
        <v>6.1</v>
      </c>
      <c r="K24" s="26">
        <v>4.353345923581954</v>
      </c>
      <c r="L24" s="26">
        <v>4.145489512975419</v>
      </c>
      <c r="M24" s="26">
        <v>4.7317016357436392</v>
      </c>
      <c r="N24" s="26">
        <v>4.5707951309913701</v>
      </c>
    </row>
    <row r="25" spans="1:14" x14ac:dyDescent="0.25">
      <c r="A25" s="14" t="s">
        <v>18</v>
      </c>
      <c r="B25" s="19">
        <v>11</v>
      </c>
      <c r="C25" s="19">
        <v>11.6</v>
      </c>
      <c r="D25" s="19">
        <v>12</v>
      </c>
      <c r="E25" s="19">
        <v>11.7</v>
      </c>
      <c r="F25" s="19">
        <v>11.8</v>
      </c>
      <c r="G25" s="19">
        <v>11.7</v>
      </c>
      <c r="H25" s="19">
        <v>11.6</v>
      </c>
      <c r="I25" s="19">
        <v>12.1</v>
      </c>
      <c r="J25" s="19">
        <v>12.2</v>
      </c>
      <c r="K25" s="26">
        <v>8.5896481816931036</v>
      </c>
      <c r="L25" s="26">
        <v>8.6013498955878198</v>
      </c>
      <c r="M25" s="26">
        <v>8.858737852629762</v>
      </c>
      <c r="N25" s="26">
        <v>8.7409346026765089</v>
      </c>
    </row>
    <row r="26" spans="1:14" x14ac:dyDescent="0.25">
      <c r="A26" t="s">
        <v>4</v>
      </c>
      <c r="B26" s="20"/>
      <c r="C26" s="20"/>
      <c r="D26" s="20"/>
      <c r="E26" s="20"/>
      <c r="F26" s="20"/>
      <c r="G26" s="20"/>
      <c r="H26" s="20"/>
      <c r="I26" s="20"/>
      <c r="J26" s="20"/>
      <c r="K26" s="26"/>
      <c r="L26" s="26"/>
      <c r="M26" s="26"/>
      <c r="N26" s="26"/>
    </row>
    <row r="27" spans="1:14" x14ac:dyDescent="0.25">
      <c r="A27" s="14" t="s">
        <v>20</v>
      </c>
      <c r="B27" s="19">
        <v>8</v>
      </c>
      <c r="C27" s="19">
        <v>8.3000000000000007</v>
      </c>
      <c r="D27" s="19">
        <v>10.3</v>
      </c>
      <c r="E27" s="19">
        <v>10.199999999999999</v>
      </c>
      <c r="F27" s="19">
        <v>9.1999999999999993</v>
      </c>
      <c r="G27" s="19">
        <v>10.7</v>
      </c>
      <c r="H27" s="19">
        <v>10.6</v>
      </c>
      <c r="I27" s="19">
        <v>11.7</v>
      </c>
      <c r="J27" s="19">
        <v>9.6</v>
      </c>
      <c r="K27" s="26">
        <v>8.7638405906631611</v>
      </c>
      <c r="L27" s="26">
        <v>9.1262516096956876</v>
      </c>
      <c r="M27" s="26">
        <v>9.7683337782191231</v>
      </c>
      <c r="N27" s="26">
        <v>8.9741921127872271</v>
      </c>
    </row>
    <row r="28" spans="1:14" x14ac:dyDescent="0.25">
      <c r="A28" s="14" t="s">
        <v>19</v>
      </c>
      <c r="B28" s="19">
        <v>8.1999999999999993</v>
      </c>
      <c r="C28" s="19">
        <v>8.5</v>
      </c>
      <c r="D28" s="19">
        <v>9.1</v>
      </c>
      <c r="E28" s="19">
        <v>8.4</v>
      </c>
      <c r="F28" s="19">
        <v>8.4</v>
      </c>
      <c r="G28" s="19">
        <v>10.199999999999999</v>
      </c>
      <c r="H28" s="19">
        <v>10.8</v>
      </c>
      <c r="I28" s="19">
        <v>10.6</v>
      </c>
      <c r="J28" s="19">
        <v>11.3</v>
      </c>
      <c r="K28" s="26">
        <v>8.6835468724149312</v>
      </c>
      <c r="L28" s="26">
        <v>10.010133662972004</v>
      </c>
      <c r="M28" s="26">
        <v>7.9085049415468438</v>
      </c>
      <c r="N28" s="26">
        <v>8.6249419356587556</v>
      </c>
    </row>
    <row r="29" spans="1:14" x14ac:dyDescent="0.25">
      <c r="A29" s="14" t="s">
        <v>34</v>
      </c>
      <c r="B29" s="19">
        <v>4</v>
      </c>
      <c r="C29" s="19">
        <v>3.8</v>
      </c>
      <c r="D29" s="19">
        <v>3.8</v>
      </c>
      <c r="E29" s="19">
        <v>3.2</v>
      </c>
      <c r="F29" s="19">
        <v>3.4</v>
      </c>
      <c r="G29" s="19">
        <v>3.1</v>
      </c>
      <c r="H29" s="19">
        <v>4.0999999999999996</v>
      </c>
      <c r="I29" s="19">
        <v>4</v>
      </c>
      <c r="J29" s="19">
        <v>4</v>
      </c>
      <c r="K29" s="26">
        <v>2.3791352434569095</v>
      </c>
      <c r="L29" s="26">
        <v>2.8522413163932572</v>
      </c>
      <c r="M29" s="26">
        <v>2.6986966244594131</v>
      </c>
      <c r="N29" s="26">
        <v>2.9775928792001252</v>
      </c>
    </row>
    <row r="30" spans="1:14" x14ac:dyDescent="0.25">
      <c r="A30" s="14" t="s">
        <v>18</v>
      </c>
      <c r="B30" s="19">
        <v>6.4</v>
      </c>
      <c r="C30" s="19">
        <v>6.3</v>
      </c>
      <c r="D30" s="19">
        <v>6.9</v>
      </c>
      <c r="E30" s="19">
        <v>6.2</v>
      </c>
      <c r="F30" s="19">
        <v>6.1</v>
      </c>
      <c r="G30" s="19">
        <v>6.6</v>
      </c>
      <c r="H30" s="19">
        <v>7.1</v>
      </c>
      <c r="I30" s="19">
        <v>7.1</v>
      </c>
      <c r="J30" s="19">
        <v>6.8</v>
      </c>
      <c r="K30" s="26">
        <v>4.778378277582001</v>
      </c>
      <c r="L30" s="26">
        <v>5.3669161155403051</v>
      </c>
      <c r="M30" s="26">
        <v>4.9172638181549502</v>
      </c>
      <c r="N30" s="26">
        <v>5.1058646942474661</v>
      </c>
    </row>
    <row r="31" spans="1:14" x14ac:dyDescent="0.25">
      <c r="A31" s="7" t="s">
        <v>15</v>
      </c>
      <c r="B31" s="22"/>
      <c r="C31" s="22"/>
      <c r="D31" s="22"/>
      <c r="E31" s="22"/>
      <c r="F31" s="22"/>
      <c r="G31" s="22"/>
      <c r="H31" s="22"/>
      <c r="I31" s="22"/>
      <c r="J31" s="22"/>
      <c r="K31" s="26"/>
      <c r="L31" s="26"/>
      <c r="M31" s="26"/>
      <c r="N31" s="26"/>
    </row>
    <row r="32" spans="1:14" x14ac:dyDescent="0.25">
      <c r="A32" s="14" t="s">
        <v>20</v>
      </c>
      <c r="B32" s="19">
        <v>10.8</v>
      </c>
      <c r="C32" s="19">
        <v>11</v>
      </c>
      <c r="D32" s="19">
        <v>11.7</v>
      </c>
      <c r="E32" s="19">
        <v>10.6</v>
      </c>
      <c r="F32" s="19">
        <v>10.4</v>
      </c>
      <c r="G32" s="19">
        <v>10.5</v>
      </c>
      <c r="H32" s="19">
        <v>10.4</v>
      </c>
      <c r="I32" s="19">
        <v>11.2</v>
      </c>
      <c r="J32" s="19">
        <v>11.6</v>
      </c>
      <c r="K32" s="26">
        <v>9.6224427201771991</v>
      </c>
      <c r="L32" s="26">
        <v>11.33566248378947</v>
      </c>
      <c r="M32" s="26">
        <v>11.726976242380552</v>
      </c>
      <c r="N32" s="26">
        <v>12.130134364784821</v>
      </c>
    </row>
    <row r="33" spans="1:14" x14ac:dyDescent="0.25">
      <c r="A33" s="14" t="s">
        <v>19</v>
      </c>
      <c r="B33" s="19">
        <v>11.1</v>
      </c>
      <c r="C33" s="19">
        <v>11.4</v>
      </c>
      <c r="D33" s="19">
        <v>11.6</v>
      </c>
      <c r="E33" s="19">
        <v>11.8</v>
      </c>
      <c r="F33" s="19">
        <v>11.7</v>
      </c>
      <c r="G33" s="19">
        <v>12.2</v>
      </c>
      <c r="H33" s="19">
        <v>12.8</v>
      </c>
      <c r="I33" s="19">
        <v>13.7</v>
      </c>
      <c r="J33" s="19">
        <v>13.6</v>
      </c>
      <c r="K33" s="26">
        <v>9.3363135731917168</v>
      </c>
      <c r="L33" s="26">
        <v>8.9633258945611214</v>
      </c>
      <c r="M33" s="26">
        <v>9.2332804049753658</v>
      </c>
      <c r="N33" s="26">
        <v>9.0967085178490876</v>
      </c>
    </row>
    <row r="34" spans="1:14" x14ac:dyDescent="0.25">
      <c r="A34" s="14" t="s">
        <v>34</v>
      </c>
      <c r="B34" s="19">
        <v>5.7</v>
      </c>
      <c r="C34" s="19">
        <v>5.5</v>
      </c>
      <c r="D34" s="19">
        <v>5.3</v>
      </c>
      <c r="E34" s="19">
        <v>4.9000000000000004</v>
      </c>
      <c r="F34" s="19">
        <v>5</v>
      </c>
      <c r="G34" s="19">
        <v>4.8</v>
      </c>
      <c r="H34" s="19">
        <v>4.7</v>
      </c>
      <c r="I34" s="19">
        <v>4.7</v>
      </c>
      <c r="J34" s="19">
        <v>4.9000000000000004</v>
      </c>
      <c r="K34" s="26">
        <v>3.1814487722323332</v>
      </c>
      <c r="L34" s="26">
        <v>3.0687578999725251</v>
      </c>
      <c r="M34" s="26">
        <v>3.2535808529655097</v>
      </c>
      <c r="N34" s="26">
        <v>3.4308824439932528</v>
      </c>
    </row>
    <row r="35" spans="1:14" x14ac:dyDescent="0.25">
      <c r="A35" s="15" t="s">
        <v>18</v>
      </c>
      <c r="B35" s="23">
        <v>8.6999999999999993</v>
      </c>
      <c r="C35" s="23">
        <v>8.6999999999999993</v>
      </c>
      <c r="D35" s="23">
        <v>8.6999999999999993</v>
      </c>
      <c r="E35" s="23">
        <v>8.1999999999999993</v>
      </c>
      <c r="F35" s="23">
        <v>8.1</v>
      </c>
      <c r="G35" s="23">
        <v>8.1</v>
      </c>
      <c r="H35" s="23">
        <v>8</v>
      </c>
      <c r="I35" s="23">
        <v>8.3000000000000007</v>
      </c>
      <c r="J35" s="23">
        <v>8.4</v>
      </c>
      <c r="K35" s="26">
        <v>5.8176652964292961</v>
      </c>
      <c r="L35" s="26">
        <v>5.9155488205903017</v>
      </c>
      <c r="M35" s="26">
        <v>6.0800774049243502</v>
      </c>
      <c r="N35" s="26">
        <v>6.1883993294945823</v>
      </c>
    </row>
    <row r="36" spans="1:14" x14ac:dyDescent="0.25">
      <c r="A36" s="8" t="s">
        <v>14</v>
      </c>
    </row>
    <row r="37" spans="1:14" ht="30" customHeight="1" x14ac:dyDescent="0.25">
      <c r="A37" s="37" t="str">
        <f>Ficha!$B$7</f>
        <v>Ministério da Saúde - Sistema de Informações sobre Mortalidade (SIM)
Base demográfica do Ministério da Saúde</v>
      </c>
      <c r="B37" s="37"/>
      <c r="C37" s="37"/>
      <c r="D37" s="37"/>
      <c r="E37" s="37"/>
      <c r="F37" s="37"/>
      <c r="G37" s="37"/>
      <c r="H37" s="37"/>
      <c r="I37" s="37"/>
      <c r="J37" s="37"/>
      <c r="K37" s="13"/>
    </row>
    <row r="38" spans="1:14" x14ac:dyDescent="0.25">
      <c r="A38" t="s">
        <v>13</v>
      </c>
    </row>
    <row r="39" spans="1:14" x14ac:dyDescent="0.25">
      <c r="A39" s="37" t="str">
        <f>Ficha!$B$12</f>
        <v>1. Como aids, foram considerados os códigos B20 a B24 do capítulo I – Algumas doenças infecciosas e parasitárias da CID-10.</v>
      </c>
      <c r="B39" s="37"/>
      <c r="C39" s="37"/>
      <c r="D39" s="37"/>
      <c r="E39" s="37"/>
      <c r="F39" s="37"/>
      <c r="G39" s="37"/>
      <c r="H39" s="37"/>
      <c r="I39" s="37"/>
      <c r="J39" s="37"/>
      <c r="K39" s="13"/>
    </row>
    <row r="40" spans="1:14" ht="30" customHeight="1" x14ac:dyDescent="0.25">
      <c r="A40" s="37" t="str">
        <f>Ficha!$B$13</f>
        <v>2. O grande número de casos sem informações sobre escolaridade limita as análises do indicador. Estes casos foram distribuídos proporcionalmente pelas demais faixas de escolaridade.</v>
      </c>
      <c r="B40" s="37"/>
      <c r="C40" s="37"/>
      <c r="D40" s="37"/>
      <c r="E40" s="37"/>
      <c r="F40" s="37"/>
      <c r="G40" s="37"/>
      <c r="H40" s="37"/>
      <c r="I40" s="37"/>
      <c r="J40" s="37"/>
      <c r="K40" s="13"/>
    </row>
    <row r="41" spans="1:14" ht="30" customHeight="1" x14ac:dyDescent="0.25">
      <c r="A41" s="37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41" s="37"/>
      <c r="C41" s="37"/>
      <c r="D41" s="37"/>
      <c r="E41" s="37"/>
      <c r="F41" s="37"/>
      <c r="G41" s="37"/>
      <c r="H41" s="37"/>
      <c r="I41" s="37"/>
      <c r="J41" s="37"/>
      <c r="K41" s="13"/>
    </row>
    <row r="42" spans="1:14" x14ac:dyDescent="0.25">
      <c r="A42" s="37" t="str">
        <f>Ficha!$B$15</f>
        <v>4. Foi adotada a população de 15 anos e mais para diminuir o efeito da baixa escolaridade de crianças.</v>
      </c>
      <c r="B42" s="37"/>
      <c r="C42" s="37"/>
      <c r="D42" s="37"/>
      <c r="E42" s="37"/>
      <c r="F42" s="37"/>
      <c r="G42" s="37"/>
      <c r="H42" s="37"/>
      <c r="I42" s="37"/>
      <c r="J42" s="37"/>
      <c r="K42" s="13"/>
    </row>
    <row r="43" spans="1:14" ht="30" customHeight="1" x14ac:dyDescent="0.25">
      <c r="A43" s="37" t="str">
        <f>Ficha!$B$16</f>
        <v>5. A distribuição da população segundo a escolaridade foi efetuada aplicando-se a distribuição encontrada nas PNAD sobre a Base demográfica do Ministério da Saúde.</v>
      </c>
      <c r="B43" s="37"/>
      <c r="C43" s="37"/>
      <c r="D43" s="37"/>
      <c r="E43" s="37"/>
      <c r="F43" s="37"/>
      <c r="G43" s="37"/>
      <c r="H43" s="37"/>
      <c r="I43" s="37"/>
      <c r="J43" s="37"/>
      <c r="K43" s="13"/>
    </row>
    <row r="44" spans="1:14" x14ac:dyDescent="0.25">
      <c r="A44" s="37" t="str">
        <f>Ficha!$B$17</f>
        <v>6. Óbitos sem assistência médica ou com causa mal definida podem interferir no indicador.</v>
      </c>
      <c r="B44" s="37"/>
      <c r="C44" s="37"/>
      <c r="D44" s="37"/>
      <c r="E44" s="37"/>
      <c r="F44" s="37"/>
      <c r="G44" s="37"/>
      <c r="H44" s="37"/>
      <c r="I44" s="37"/>
      <c r="J44" s="37"/>
      <c r="K44" s="13"/>
    </row>
    <row r="46" spans="1:14" x14ac:dyDescent="0.25">
      <c r="A46" t="s">
        <v>36</v>
      </c>
      <c r="B46" s="1">
        <v>42625</v>
      </c>
    </row>
    <row r="47" spans="1:14" x14ac:dyDescent="0.25">
      <c r="B47" t="s">
        <v>37</v>
      </c>
    </row>
  </sheetData>
  <mergeCells count="7">
    <mergeCell ref="A44:J44"/>
    <mergeCell ref="A37:J37"/>
    <mergeCell ref="A39:J39"/>
    <mergeCell ref="A40:J40"/>
    <mergeCell ref="A41:J41"/>
    <mergeCell ref="A42:J42"/>
    <mergeCell ref="A43:J43"/>
  </mergeCells>
  <pageMargins left="0.51181102362204722" right="0.51181102362204722" top="0.78740157480314965" bottom="0.78740157480314965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81"/>
  <sheetViews>
    <sheetView workbookViewId="0">
      <pane ySplit="4" topLeftCell="A8" activePane="bottomLeft" state="frozen"/>
      <selection activeCell="B6" sqref="B6"/>
      <selection pane="bottomLeft" activeCell="A71" sqref="A71:J71"/>
    </sheetView>
  </sheetViews>
  <sheetFormatPr defaultRowHeight="15" x14ac:dyDescent="0.25"/>
  <cols>
    <col min="1" max="1" width="19.7109375" style="31" customWidth="1"/>
    <col min="2" max="21" width="12.5703125" style="31" customWidth="1"/>
    <col min="22" max="16384" width="9.140625" style="31"/>
  </cols>
  <sheetData>
    <row r="1" spans="1:21" s="28" customFormat="1" ht="18.75" x14ac:dyDescent="0.3">
      <c r="A1" s="28" t="str">
        <f>Ficha!A2</f>
        <v>Situação de saúde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28" customFormat="1" ht="18.75" x14ac:dyDescent="0.3">
      <c r="A2" s="28" t="str">
        <f>Ficha!A3</f>
        <v>Indicadores de mortalidade por causas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30" customFormat="1" ht="18.75" x14ac:dyDescent="0.3">
      <c r="A3" s="30" t="str">
        <f>Ficha!A4</f>
        <v>Ind020204 - Taxa de mortalidade específica por aids na população de 15 anos e mais, por ano, segundo região e escolaridade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7.25" customHeight="1" x14ac:dyDescent="0.3">
      <c r="A4" s="28" t="s">
        <v>40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25"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x14ac:dyDescent="0.25"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8" spans="1:21" x14ac:dyDescent="0.25">
      <c r="K8" s="33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70" spans="1:11" x14ac:dyDescent="0.25">
      <c r="A70" s="34" t="s">
        <v>14</v>
      </c>
    </row>
    <row r="71" spans="1:11" ht="30" customHeight="1" x14ac:dyDescent="0.25">
      <c r="A71" s="38" t="str">
        <f>Ficha!$B$7</f>
        <v>Ministério da Saúde - Sistema de Informações sobre Mortalidade (SIM)
Base demográfica do Ministério da Saúde</v>
      </c>
      <c r="B71" s="38"/>
      <c r="C71" s="38"/>
      <c r="D71" s="38"/>
      <c r="E71" s="38"/>
      <c r="F71" s="38"/>
      <c r="G71" s="38"/>
      <c r="H71" s="38"/>
      <c r="I71" s="38"/>
      <c r="J71" s="38"/>
      <c r="K71" s="32"/>
    </row>
    <row r="72" spans="1:11" x14ac:dyDescent="0.25">
      <c r="A72" s="31" t="s">
        <v>13</v>
      </c>
    </row>
    <row r="73" spans="1:11" x14ac:dyDescent="0.25">
      <c r="A73" s="38" t="str">
        <f>Ficha!$B$12</f>
        <v>1. Como aids, foram considerados os códigos B20 a B24 do capítulo I – Algumas doenças infecciosas e parasitárias da CID-10.</v>
      </c>
      <c r="B73" s="38"/>
      <c r="C73" s="38"/>
      <c r="D73" s="38"/>
      <c r="E73" s="38"/>
      <c r="F73" s="38"/>
      <c r="G73" s="38"/>
      <c r="H73" s="38"/>
      <c r="I73" s="38"/>
      <c r="J73" s="38"/>
      <c r="K73" s="32"/>
    </row>
    <row r="74" spans="1:11" ht="30" customHeight="1" x14ac:dyDescent="0.25">
      <c r="A74" s="38" t="str">
        <f>Ficha!$B$13</f>
        <v>2. O grande número de casos sem informações sobre escolaridade limita as análises do indicador. Estes casos foram distribuídos proporcionalmente pelas demais faixas de escolaridade.</v>
      </c>
      <c r="B74" s="38"/>
      <c r="C74" s="38"/>
      <c r="D74" s="38"/>
      <c r="E74" s="38"/>
      <c r="F74" s="38"/>
      <c r="G74" s="38"/>
      <c r="H74" s="38"/>
      <c r="I74" s="38"/>
      <c r="J74" s="38"/>
      <c r="K74" s="32"/>
    </row>
    <row r="75" spans="1:11" ht="30" customHeight="1" x14ac:dyDescent="0.25">
      <c r="A75" s="38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75" s="38"/>
      <c r="C75" s="38"/>
      <c r="D75" s="38"/>
      <c r="E75" s="38"/>
      <c r="F75" s="38"/>
      <c r="G75" s="38"/>
      <c r="H75" s="38"/>
      <c r="I75" s="38"/>
      <c r="J75" s="38"/>
      <c r="K75" s="32"/>
    </row>
    <row r="76" spans="1:11" x14ac:dyDescent="0.25">
      <c r="A76" s="38" t="str">
        <f>Ficha!$B$15</f>
        <v>4. Foi adotada a população de 15 anos e mais para diminuir o efeito da baixa escolaridade de crianças.</v>
      </c>
      <c r="B76" s="38"/>
      <c r="C76" s="38"/>
      <c r="D76" s="38"/>
      <c r="E76" s="38"/>
      <c r="F76" s="38"/>
      <c r="G76" s="38"/>
      <c r="H76" s="38"/>
      <c r="I76" s="38"/>
      <c r="J76" s="38"/>
      <c r="K76" s="32"/>
    </row>
    <row r="77" spans="1:11" ht="30" customHeight="1" x14ac:dyDescent="0.25">
      <c r="A77" s="38" t="str">
        <f>Ficha!$B$16</f>
        <v>5. A distribuição da população segundo a escolaridade foi efetuada aplicando-se a distribuição encontrada nas PNAD sobre a Base demográfica do Ministério da Saúde.</v>
      </c>
      <c r="B77" s="38"/>
      <c r="C77" s="38"/>
      <c r="D77" s="38"/>
      <c r="E77" s="38"/>
      <c r="F77" s="38"/>
      <c r="G77" s="38"/>
      <c r="H77" s="38"/>
      <c r="I77" s="38"/>
      <c r="J77" s="38"/>
      <c r="K77" s="32"/>
    </row>
    <row r="78" spans="1:11" x14ac:dyDescent="0.25">
      <c r="A78" s="38" t="str">
        <f>Ficha!$B$17</f>
        <v>6. Óbitos sem assistência médica ou com causa mal definida podem interferir no indicador.</v>
      </c>
      <c r="B78" s="38"/>
      <c r="C78" s="38"/>
      <c r="D78" s="38"/>
      <c r="E78" s="38"/>
      <c r="F78" s="38"/>
      <c r="G78" s="38"/>
      <c r="H78" s="38"/>
      <c r="I78" s="38"/>
      <c r="J78" s="38"/>
      <c r="K78" s="32"/>
    </row>
    <row r="80" spans="1:11" x14ac:dyDescent="0.25">
      <c r="A80" s="31" t="s">
        <v>36</v>
      </c>
      <c r="B80" s="33">
        <v>42625</v>
      </c>
    </row>
    <row r="81" spans="2:2" x14ac:dyDescent="0.25">
      <c r="B81" s="31" t="s">
        <v>37</v>
      </c>
    </row>
  </sheetData>
  <mergeCells count="7">
    <mergeCell ref="A78:J78"/>
    <mergeCell ref="A71:J71"/>
    <mergeCell ref="A73:J73"/>
    <mergeCell ref="A74:J74"/>
    <mergeCell ref="A75:J75"/>
    <mergeCell ref="A76:J76"/>
    <mergeCell ref="A77:J77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2016-09-19T17:09:38Z</cp:lastPrinted>
  <dcterms:created xsi:type="dcterms:W3CDTF">2011-12-20T12:08:29Z</dcterms:created>
  <dcterms:modified xsi:type="dcterms:W3CDTF">2016-09-19T17:12:17Z</dcterms:modified>
</cp:coreProperties>
</file>