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iza.soares\Desktop\"/>
    </mc:Choice>
  </mc:AlternateContent>
  <bookViews>
    <workbookView xWindow="0" yWindow="0" windowWidth="28800" windowHeight="11835"/>
  </bookViews>
  <sheets>
    <sheet name="Ficha" sheetId="8" r:id="rId1"/>
    <sheet name="Tabela" sheetId="10" r:id="rId2"/>
    <sheet name="Gráficos" sheetId="9" r:id="rId3"/>
  </sheets>
  <definedNames>
    <definedName name="_xlnm.Print_Titles" localSheetId="2">Gráficos!$1:$4</definedName>
    <definedName name="_xlnm.Print_Titles" localSheetId="1">Tabela!$1:$5</definedName>
  </definedNames>
  <calcPr calcId="152511"/>
</workbook>
</file>

<file path=xl/calcChain.xml><?xml version="1.0" encoding="utf-8"?>
<calcChain xmlns="http://schemas.openxmlformats.org/spreadsheetml/2006/main">
  <c r="A1" i="9" l="1"/>
  <c r="A2" i="9" l="1"/>
  <c r="A75" i="9"/>
  <c r="A3" i="9"/>
  <c r="A31" i="10"/>
  <c r="A1" i="10"/>
  <c r="A2" i="10"/>
  <c r="A3" i="10"/>
</calcChain>
</file>

<file path=xl/sharedStrings.xml><?xml version="1.0" encoding="utf-8"?>
<sst xmlns="http://schemas.openxmlformats.org/spreadsheetml/2006/main" count="56" uniqueCount="34">
  <si>
    <t>Região Norte</t>
  </si>
  <si>
    <t>Região Nordeste</t>
  </si>
  <si>
    <t>Região Sudeste</t>
  </si>
  <si>
    <t>Região Sul</t>
  </si>
  <si>
    <t>Região Centro-Oeste</t>
  </si>
  <si>
    <t xml:space="preserve">Fonte </t>
  </si>
  <si>
    <t xml:space="preserve">Método de Cálculo </t>
  </si>
  <si>
    <t xml:space="preserve">Categorização </t>
  </si>
  <si>
    <t>Indicador</t>
  </si>
  <si>
    <t>Descrição</t>
  </si>
  <si>
    <t>Periodicidade</t>
  </si>
  <si>
    <t>Períodos disponíveis</t>
  </si>
  <si>
    <t>Notas:</t>
  </si>
  <si>
    <t>Fonte:</t>
  </si>
  <si>
    <t>Brasil</t>
  </si>
  <si>
    <t>Anual</t>
  </si>
  <si>
    <t>Indicadores de mortalidade e expectativa de vida</t>
  </si>
  <si>
    <t>Situação de saúde</t>
  </si>
  <si>
    <t>Métodos demográficos a partir das tábuas de vida.</t>
  </si>
  <si>
    <t>Região, sexo</t>
  </si>
  <si>
    <t>Região/Sexo</t>
  </si>
  <si>
    <t>Masculino</t>
  </si>
  <si>
    <t>Feminino</t>
  </si>
  <si>
    <t>Ambos os sexos</t>
  </si>
  <si>
    <t>Ind020103 - Esperança de vida aos 60 anos, por ano, segundo região e sexo</t>
  </si>
  <si>
    <t>Número médio de anos de vida esperados para uma pessoa ao completar 60 anos de idade, mantido o padrão de mortalidade existente na população residente.</t>
  </si>
  <si>
    <t>Esperança de vida aos 60 anos</t>
  </si>
  <si>
    <t xml:space="preserve">Elaboração: </t>
  </si>
  <si>
    <t>CEPI-DSS/ ENSP/FIOCRUZ</t>
  </si>
  <si>
    <t>Como citar</t>
  </si>
  <si>
    <t>2000-2016</t>
  </si>
  <si>
    <t>IBGE - Projeção da População do Brasil por sexo e idade: 2000-2060</t>
  </si>
  <si>
    <t>Período:2000-2016</t>
  </si>
  <si>
    <t>Ind020103 - Esperança de vida aos 60 anos, por ano, segundo região e sexo [Internet]. Rio de Janeiro: Portal Determinantes Sociais da Saúde. Observatório sobre Iniquidades em Saúde. CEPI-DSS/ENSP/FIOCRUZ; 2016 Out 04. Disponível em: http://dssbr.org/site/wp-content/uploads/2017/04/Ind020103-20161004.xlsx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</si>
</sst>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14" fontId="0" fillId="0" borderId="0" xfId="0" applyNumberFormat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Border="1"/>
    <xf numFmtId="0" fontId="0" fillId="0" borderId="0" xfId="0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 indent="1"/>
    </xf>
    <xf numFmtId="0" fontId="0" fillId="0" borderId="4" xfId="0" applyBorder="1" applyAlignment="1">
      <alignment horizontal="left" indent="1"/>
    </xf>
    <xf numFmtId="165" fontId="1" fillId="0" borderId="0" xfId="1" applyNumberFormat="1" applyFont="1"/>
    <xf numFmtId="165" fontId="1" fillId="0" borderId="0" xfId="1" applyNumberFormat="1" applyFont="1" applyBorder="1"/>
    <xf numFmtId="0" fontId="0" fillId="0" borderId="5" xfId="0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ill="1" applyBorder="1" applyAlignment="1">
      <alignment horizontal="left" wrapText="1" indent="1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Tabela!$A$27</c:f>
              <c:strCache>
                <c:ptCount val="1"/>
                <c:pt idx="0">
                  <c:v>Masculino</c:v>
                </c:pt>
              </c:strCache>
            </c:strRef>
          </c:tx>
          <c:marker>
            <c:symbol val="none"/>
          </c:marker>
          <c:cat>
            <c:numRef>
              <c:f>Tabela!$B$5:$R$5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Tabela!$B$27:$R$27</c:f>
              <c:numCache>
                <c:formatCode>0.00</c:formatCode>
                <c:ptCount val="17"/>
                <c:pt idx="0">
                  <c:v>17.38943367432508</c:v>
                </c:pt>
                <c:pt idx="1">
                  <c:v>17.586385868621569</c:v>
                </c:pt>
                <c:pt idx="2">
                  <c:v>17.783239938100536</c:v>
                </c:pt>
                <c:pt idx="3">
                  <c:v>17.980963167747298</c:v>
                </c:pt>
                <c:pt idx="4">
                  <c:v>18.179697038703495</c:v>
                </c:pt>
                <c:pt idx="5">
                  <c:v>18.380237378201716</c:v>
                </c:pt>
                <c:pt idx="6">
                  <c:v>18.583933164775043</c:v>
                </c:pt>
                <c:pt idx="7">
                  <c:v>18.788297873144149</c:v>
                </c:pt>
                <c:pt idx="8">
                  <c:v>18.993085957867255</c:v>
                </c:pt>
                <c:pt idx="9">
                  <c:v>19.196784410725918</c:v>
                </c:pt>
                <c:pt idx="10">
                  <c:v>19.398162845522453</c:v>
                </c:pt>
                <c:pt idx="11">
                  <c:v>19.557026882670048</c:v>
                </c:pt>
                <c:pt idx="12">
                  <c:v>19.711755019156378</c:v>
                </c:pt>
                <c:pt idx="13">
                  <c:v>19.862596704648027</c:v>
                </c:pt>
                <c:pt idx="14">
                  <c:v>20.009842705843294</c:v>
                </c:pt>
                <c:pt idx="15">
                  <c:v>20.153039910872408</c:v>
                </c:pt>
                <c:pt idx="16">
                  <c:v>20.291897044730415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Tabela!$A$28</c:f>
              <c:strCache>
                <c:ptCount val="1"/>
                <c:pt idx="0">
                  <c:v>Feminino</c:v>
                </c:pt>
              </c:strCache>
            </c:strRef>
          </c:tx>
          <c:marker>
            <c:symbol val="none"/>
          </c:marker>
          <c:cat>
            <c:numRef>
              <c:f>Tabela!$B$5:$R$5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Tabela!$B$28:$R$28</c:f>
              <c:numCache>
                <c:formatCode>0.00</c:formatCode>
                <c:ptCount val="17"/>
                <c:pt idx="0">
                  <c:v>20.845201171907188</c:v>
                </c:pt>
                <c:pt idx="1">
                  <c:v>21.067585800783796</c:v>
                </c:pt>
                <c:pt idx="2">
                  <c:v>21.285139001614372</c:v>
                </c:pt>
                <c:pt idx="3">
                  <c:v>21.498029462549994</c:v>
                </c:pt>
                <c:pt idx="4">
                  <c:v>21.706942397247538</c:v>
                </c:pt>
                <c:pt idx="5">
                  <c:v>21.911782253153547</c:v>
                </c:pt>
                <c:pt idx="6">
                  <c:v>22.112737955361862</c:v>
                </c:pt>
                <c:pt idx="7">
                  <c:v>22.309751134690472</c:v>
                </c:pt>
                <c:pt idx="8">
                  <c:v>22.502806688898023</c:v>
                </c:pt>
                <c:pt idx="9">
                  <c:v>22.692042872747116</c:v>
                </c:pt>
                <c:pt idx="10">
                  <c:v>22.877370812385795</c:v>
                </c:pt>
                <c:pt idx="11">
                  <c:v>23.064446390734048</c:v>
                </c:pt>
                <c:pt idx="12">
                  <c:v>23.246385077113239</c:v>
                </c:pt>
                <c:pt idx="13">
                  <c:v>23.423463237077129</c:v>
                </c:pt>
                <c:pt idx="14">
                  <c:v>23.595737234934884</c:v>
                </c:pt>
                <c:pt idx="15">
                  <c:v>23.763379463005581</c:v>
                </c:pt>
                <c:pt idx="16">
                  <c:v>23.926026740002683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Tabela!$A$29</c:f>
              <c:strCache>
                <c:ptCount val="1"/>
                <c:pt idx="0">
                  <c:v>Ambos os sexos</c:v>
                </c:pt>
              </c:strCache>
            </c:strRef>
          </c:tx>
          <c:marker>
            <c:symbol val="none"/>
          </c:marker>
          <c:cat>
            <c:numRef>
              <c:f>Tabela!$B$5:$R$5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Tabela!$B$29:$R$29</c:f>
              <c:numCache>
                <c:formatCode>0.00</c:formatCode>
                <c:ptCount val="17"/>
                <c:pt idx="0">
                  <c:v>19.15846577861566</c:v>
                </c:pt>
                <c:pt idx="1">
                  <c:v>19.375759162058714</c:v>
                </c:pt>
                <c:pt idx="2">
                  <c:v>19.590409901008677</c:v>
                </c:pt>
                <c:pt idx="3">
                  <c:v>19.8028848394463</c:v>
                </c:pt>
                <c:pt idx="4">
                  <c:v>20.013495764063457</c:v>
                </c:pt>
                <c:pt idx="5">
                  <c:v>20.222632987379107</c:v>
                </c:pt>
                <c:pt idx="6">
                  <c:v>20.430907615148627</c:v>
                </c:pt>
                <c:pt idx="7">
                  <c:v>20.636799333148954</c:v>
                </c:pt>
                <c:pt idx="8">
                  <c:v>20.840277898543153</c:v>
                </c:pt>
                <c:pt idx="9">
                  <c:v>21.040727815552621</c:v>
                </c:pt>
                <c:pt idx="10">
                  <c:v>21.237585112222213</c:v>
                </c:pt>
                <c:pt idx="11">
                  <c:v>21.412499743690358</c:v>
                </c:pt>
                <c:pt idx="12">
                  <c:v>21.582536774938042</c:v>
                </c:pt>
                <c:pt idx="13">
                  <c:v>21.74803243081319</c:v>
                </c:pt>
                <c:pt idx="14">
                  <c:v>21.909229365904238</c:v>
                </c:pt>
                <c:pt idx="15">
                  <c:v>22.066042149792935</c:v>
                </c:pt>
                <c:pt idx="16">
                  <c:v>22.218061662303828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5982968"/>
        <c:axId val="215982576"/>
      </c:lineChart>
      <c:catAx>
        <c:axId val="215982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15982576"/>
        <c:crosses val="autoZero"/>
        <c:auto val="1"/>
        <c:lblAlgn val="ctr"/>
        <c:lblOffset val="100"/>
        <c:noMultiLvlLbl val="0"/>
      </c:catAx>
      <c:valAx>
        <c:axId val="215982576"/>
        <c:scaling>
          <c:orientation val="minMax"/>
          <c:max val="25"/>
          <c:min val="15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1598296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Tabela!$A$15</c:f>
              <c:strCache>
                <c:ptCount val="1"/>
                <c:pt idx="0">
                  <c:v>Masculino</c:v>
                </c:pt>
              </c:strCache>
            </c:strRef>
          </c:tx>
          <c:marker>
            <c:symbol val="none"/>
          </c:marker>
          <c:cat>
            <c:numRef>
              <c:f>Tabela!$B$5:$R$5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Tabela!$B$15:$R$15</c:f>
              <c:numCache>
                <c:formatCode>0.00</c:formatCode>
                <c:ptCount val="17"/>
                <c:pt idx="0">
                  <c:v>17.593109224904357</c:v>
                </c:pt>
                <c:pt idx="1">
                  <c:v>17.837948302294198</c:v>
                </c:pt>
                <c:pt idx="2">
                  <c:v>18.079990663038188</c:v>
                </c:pt>
                <c:pt idx="3">
                  <c:v>18.318005128528885</c:v>
                </c:pt>
                <c:pt idx="4">
                  <c:v>18.552029117766136</c:v>
                </c:pt>
                <c:pt idx="5">
                  <c:v>18.78147522506163</c:v>
                </c:pt>
                <c:pt idx="6">
                  <c:v>19.005661777540457</c:v>
                </c:pt>
                <c:pt idx="7">
                  <c:v>19.224400431216136</c:v>
                </c:pt>
                <c:pt idx="8">
                  <c:v>19.437760645062649</c:v>
                </c:pt>
                <c:pt idx="9">
                  <c:v>19.645132389651195</c:v>
                </c:pt>
                <c:pt idx="10">
                  <c:v>19.846554742144175</c:v>
                </c:pt>
                <c:pt idx="11">
                  <c:v>20.049020205148977</c:v>
                </c:pt>
                <c:pt idx="12">
                  <c:v>20.243655079134452</c:v>
                </c:pt>
                <c:pt idx="13">
                  <c:v>20.430580201013139</c:v>
                </c:pt>
                <c:pt idx="14">
                  <c:v>20.610009230223707</c:v>
                </c:pt>
                <c:pt idx="15">
                  <c:v>20.781770868639747</c:v>
                </c:pt>
                <c:pt idx="16">
                  <c:v>20.945626737294369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Tabela!$A$16</c:f>
              <c:strCache>
                <c:ptCount val="1"/>
                <c:pt idx="0">
                  <c:v>Feminino</c:v>
                </c:pt>
              </c:strCache>
            </c:strRef>
          </c:tx>
          <c:marker>
            <c:symbol val="none"/>
          </c:marker>
          <c:cat>
            <c:numRef>
              <c:f>Tabela!$B$5:$R$5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Tabela!$B$16:$R$16</c:f>
              <c:numCache>
                <c:formatCode>0.00</c:formatCode>
                <c:ptCount val="17"/>
                <c:pt idx="0">
                  <c:v>21.536064404239099</c:v>
                </c:pt>
                <c:pt idx="1">
                  <c:v>21.753051535290414</c:v>
                </c:pt>
                <c:pt idx="2">
                  <c:v>21.966233774645364</c:v>
                </c:pt>
                <c:pt idx="3">
                  <c:v>22.175517987051851</c:v>
                </c:pt>
                <c:pt idx="4">
                  <c:v>22.380929030203351</c:v>
                </c:pt>
                <c:pt idx="5">
                  <c:v>22.582162534446926</c:v>
                </c:pt>
                <c:pt idx="6">
                  <c:v>22.779470324632943</c:v>
                </c:pt>
                <c:pt idx="7">
                  <c:v>22.972237341053962</c:v>
                </c:pt>
                <c:pt idx="8">
                  <c:v>23.160896385282765</c:v>
                </c:pt>
                <c:pt idx="9">
                  <c:v>23.34510840729854</c:v>
                </c:pt>
                <c:pt idx="10">
                  <c:v>23.524874746390022</c:v>
                </c:pt>
                <c:pt idx="11">
                  <c:v>23.707030155975183</c:v>
                </c:pt>
                <c:pt idx="12">
                  <c:v>23.884276101889661</c:v>
                </c:pt>
                <c:pt idx="13">
                  <c:v>24.056425704382253</c:v>
                </c:pt>
                <c:pt idx="14">
                  <c:v>24.223500001490439</c:v>
                </c:pt>
                <c:pt idx="15">
                  <c:v>24.385595573562199</c:v>
                </c:pt>
                <c:pt idx="16">
                  <c:v>24.542089450589827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Tabela!$A$17</c:f>
              <c:strCache>
                <c:ptCount val="1"/>
                <c:pt idx="0">
                  <c:v>Ambos os sexos</c:v>
                </c:pt>
              </c:strCache>
            </c:strRef>
          </c:tx>
          <c:marker>
            <c:symbol val="none"/>
          </c:marker>
          <c:cat>
            <c:numRef>
              <c:f>Tabela!$B$5:$R$5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Tabela!$B$17:$R$17</c:f>
              <c:numCache>
                <c:formatCode>0.00</c:formatCode>
                <c:ptCount val="17"/>
                <c:pt idx="0">
                  <c:v>19.656972195369264</c:v>
                </c:pt>
                <c:pt idx="1">
                  <c:v>19.896244517190315</c:v>
                </c:pt>
                <c:pt idx="2">
                  <c:v>20.131356437603603</c:v>
                </c:pt>
                <c:pt idx="3">
                  <c:v>20.361676578964804</c:v>
                </c:pt>
                <c:pt idx="4">
                  <c:v>20.587350642074828</c:v>
                </c:pt>
                <c:pt idx="5">
                  <c:v>20.808065080949074</c:v>
                </c:pt>
                <c:pt idx="6">
                  <c:v>21.023420478289808</c:v>
                </c:pt>
                <c:pt idx="7">
                  <c:v>21.232889505238717</c:v>
                </c:pt>
                <c:pt idx="8">
                  <c:v>21.436830028334992</c:v>
                </c:pt>
                <c:pt idx="9">
                  <c:v>21.63488360351834</c:v>
                </c:pt>
                <c:pt idx="10">
                  <c:v>21.827243594827934</c:v>
                </c:pt>
                <c:pt idx="11">
                  <c:v>22.020799897364693</c:v>
                </c:pt>
                <c:pt idx="12">
                  <c:v>22.20746340013676</c:v>
                </c:pt>
                <c:pt idx="13">
                  <c:v>22.387310096770044</c:v>
                </c:pt>
                <c:pt idx="14">
                  <c:v>22.560573158195826</c:v>
                </c:pt>
                <c:pt idx="15">
                  <c:v>22.727358593297303</c:v>
                </c:pt>
                <c:pt idx="16">
                  <c:v>22.887185058937138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5984144"/>
        <c:axId val="215984536"/>
      </c:lineChart>
      <c:catAx>
        <c:axId val="21598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15984536"/>
        <c:crosses val="autoZero"/>
        <c:auto val="1"/>
        <c:lblAlgn val="ctr"/>
        <c:lblOffset val="100"/>
        <c:noMultiLvlLbl val="0"/>
      </c:catAx>
      <c:valAx>
        <c:axId val="215984536"/>
        <c:scaling>
          <c:orientation val="minMax"/>
          <c:max val="25"/>
          <c:min val="15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1598414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Tabela!$A$19</c:f>
              <c:strCache>
                <c:ptCount val="1"/>
                <c:pt idx="0">
                  <c:v>Masculino</c:v>
                </c:pt>
              </c:strCache>
            </c:strRef>
          </c:tx>
          <c:marker>
            <c:symbol val="none"/>
          </c:marker>
          <c:cat>
            <c:numRef>
              <c:f>Tabela!$B$5:$R$5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Tabela!$B$19:$R$19</c:f>
              <c:numCache>
                <c:formatCode>0.00</c:formatCode>
                <c:ptCount val="17"/>
                <c:pt idx="0">
                  <c:v>17.183667859911679</c:v>
                </c:pt>
                <c:pt idx="1">
                  <c:v>17.469454385941894</c:v>
                </c:pt>
                <c:pt idx="2">
                  <c:v>17.752446815802962</c:v>
                </c:pt>
                <c:pt idx="3">
                  <c:v>18.033248344295245</c:v>
                </c:pt>
                <c:pt idx="4">
                  <c:v>18.309831982051669</c:v>
                </c:pt>
                <c:pt idx="5">
                  <c:v>18.582911602839502</c:v>
                </c:pt>
                <c:pt idx="6">
                  <c:v>18.851524068702656</c:v>
                </c:pt>
                <c:pt idx="7">
                  <c:v>19.115856950922986</c:v>
                </c:pt>
                <c:pt idx="8">
                  <c:v>19.376755566051521</c:v>
                </c:pt>
                <c:pt idx="9">
                  <c:v>19.632674147409769</c:v>
                </c:pt>
                <c:pt idx="10">
                  <c:v>19.884107751354822</c:v>
                </c:pt>
                <c:pt idx="11">
                  <c:v>20.056182530540248</c:v>
                </c:pt>
                <c:pt idx="12">
                  <c:v>20.223973084621186</c:v>
                </c:pt>
                <c:pt idx="13">
                  <c:v>20.387402640812191</c:v>
                </c:pt>
                <c:pt idx="14">
                  <c:v>20.547787065261751</c:v>
                </c:pt>
                <c:pt idx="15">
                  <c:v>20.703560495364137</c:v>
                </c:pt>
                <c:pt idx="16">
                  <c:v>20.85596863076373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Tabela!$A$20</c:f>
              <c:strCache>
                <c:ptCount val="1"/>
                <c:pt idx="0">
                  <c:v>Feminino</c:v>
                </c:pt>
              </c:strCache>
            </c:strRef>
          </c:tx>
          <c:marker>
            <c:symbol val="none"/>
          </c:marker>
          <c:cat>
            <c:numRef>
              <c:f>Tabela!$B$5:$R$5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Tabela!$B$20:$R$20</c:f>
              <c:numCache>
                <c:formatCode>0.00</c:formatCode>
                <c:ptCount val="17"/>
                <c:pt idx="0">
                  <c:v>20.854219047437219</c:v>
                </c:pt>
                <c:pt idx="1">
                  <c:v>21.144231564074946</c:v>
                </c:pt>
                <c:pt idx="2">
                  <c:v>21.428148330909444</c:v>
                </c:pt>
                <c:pt idx="3">
                  <c:v>21.707449930082209</c:v>
                </c:pt>
                <c:pt idx="4">
                  <c:v>21.981381401164956</c:v>
                </c:pt>
                <c:pt idx="5">
                  <c:v>22.249787035383317</c:v>
                </c:pt>
                <c:pt idx="6">
                  <c:v>22.513823095824826</c:v>
                </c:pt>
                <c:pt idx="7">
                  <c:v>22.772681079784526</c:v>
                </c:pt>
                <c:pt idx="8">
                  <c:v>23.026005600544035</c:v>
                </c:pt>
                <c:pt idx="9">
                  <c:v>23.274605016779226</c:v>
                </c:pt>
                <c:pt idx="10">
                  <c:v>23.517485652479706</c:v>
                </c:pt>
                <c:pt idx="11">
                  <c:v>23.742563260558832</c:v>
                </c:pt>
                <c:pt idx="12">
                  <c:v>23.960337631730859</c:v>
                </c:pt>
                <c:pt idx="13">
                  <c:v>24.173256917225867</c:v>
                </c:pt>
                <c:pt idx="14">
                  <c:v>24.379597553456652</c:v>
                </c:pt>
                <c:pt idx="15">
                  <c:v>24.580138709221124</c:v>
                </c:pt>
                <c:pt idx="16">
                  <c:v>24.775539033543854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Tabela!$A$21</c:f>
              <c:strCache>
                <c:ptCount val="1"/>
                <c:pt idx="0">
                  <c:v>Ambos os sexos</c:v>
                </c:pt>
              </c:strCache>
            </c:strRef>
          </c:tx>
          <c:marker>
            <c:symbol val="none"/>
          </c:marker>
          <c:cat>
            <c:numRef>
              <c:f>Tabela!$B$5:$R$5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Tabela!$B$21:$R$21</c:f>
              <c:numCache>
                <c:formatCode>0.00</c:formatCode>
                <c:ptCount val="17"/>
                <c:pt idx="0">
                  <c:v>19.080775634346175</c:v>
                </c:pt>
                <c:pt idx="1">
                  <c:v>19.375108403699766</c:v>
                </c:pt>
                <c:pt idx="2">
                  <c:v>19.66454564587286</c:v>
                </c:pt>
                <c:pt idx="3">
                  <c:v>19.950111411499464</c:v>
                </c:pt>
                <c:pt idx="4">
                  <c:v>20.230386349706713</c:v>
                </c:pt>
                <c:pt idx="5">
                  <c:v>20.505755806877922</c:v>
                </c:pt>
                <c:pt idx="6">
                  <c:v>20.776138011486434</c:v>
                </c:pt>
                <c:pt idx="7">
                  <c:v>21.041113748079368</c:v>
                </c:pt>
                <c:pt idx="8">
                  <c:v>21.301141039026962</c:v>
                </c:pt>
                <c:pt idx="9">
                  <c:v>21.555943077887779</c:v>
                </c:pt>
                <c:pt idx="10">
                  <c:v>21.80544642879973</c:v>
                </c:pt>
                <c:pt idx="11">
                  <c:v>22.004654980284904</c:v>
                </c:pt>
                <c:pt idx="12">
                  <c:v>22.197905156699242</c:v>
                </c:pt>
                <c:pt idx="13">
                  <c:v>22.386435581107762</c:v>
                </c:pt>
                <c:pt idx="14">
                  <c:v>22.570135847234045</c:v>
                </c:pt>
                <c:pt idx="15">
                  <c:v>22.748625093199777</c:v>
                </c:pt>
                <c:pt idx="16">
                  <c:v>22.922820974824543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3237480"/>
        <c:axId val="283238264"/>
      </c:lineChart>
      <c:catAx>
        <c:axId val="283237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83238264"/>
        <c:crosses val="autoZero"/>
        <c:auto val="1"/>
        <c:lblAlgn val="ctr"/>
        <c:lblOffset val="100"/>
        <c:noMultiLvlLbl val="0"/>
      </c:catAx>
      <c:valAx>
        <c:axId val="283238264"/>
        <c:scaling>
          <c:orientation val="minMax"/>
          <c:max val="25"/>
          <c:min val="15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8323748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Tabela!$A$7</c:f>
              <c:strCache>
                <c:ptCount val="1"/>
                <c:pt idx="0">
                  <c:v>Masculino</c:v>
                </c:pt>
              </c:strCache>
            </c:strRef>
          </c:tx>
          <c:marker>
            <c:symbol val="none"/>
          </c:marker>
          <c:cat>
            <c:numRef>
              <c:f>Tabela!$B$5:$R$5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Tabela!$B$7:$R$7</c:f>
              <c:numCache>
                <c:formatCode>0.00</c:formatCode>
                <c:ptCount val="17"/>
                <c:pt idx="0">
                  <c:v>16.678694963770358</c:v>
                </c:pt>
                <c:pt idx="1">
                  <c:v>16.842346827038384</c:v>
                </c:pt>
                <c:pt idx="2">
                  <c:v>17.014415387833068</c:v>
                </c:pt>
                <c:pt idx="3">
                  <c:v>17.191144901462714</c:v>
                </c:pt>
                <c:pt idx="4">
                  <c:v>17.372028729981604</c:v>
                </c:pt>
                <c:pt idx="5">
                  <c:v>17.555083975739915</c:v>
                </c:pt>
                <c:pt idx="6">
                  <c:v>17.739079557422514</c:v>
                </c:pt>
                <c:pt idx="7">
                  <c:v>17.924112034582798</c:v>
                </c:pt>
                <c:pt idx="8">
                  <c:v>18.109263459476946</c:v>
                </c:pt>
                <c:pt idx="9">
                  <c:v>18.294377328239214</c:v>
                </c:pt>
                <c:pt idx="10">
                  <c:v>18.481481697035196</c:v>
                </c:pt>
                <c:pt idx="11">
                  <c:v>18.560641889286075</c:v>
                </c:pt>
                <c:pt idx="12">
                  <c:v>18.639671309155936</c:v>
                </c:pt>
                <c:pt idx="13">
                  <c:v>18.717603929710084</c:v>
                </c:pt>
                <c:pt idx="14">
                  <c:v>18.795125562756926</c:v>
                </c:pt>
                <c:pt idx="15">
                  <c:v>18.871222618720601</c:v>
                </c:pt>
                <c:pt idx="16">
                  <c:v>18.946707018214962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Tabela!$A$8</c:f>
              <c:strCache>
                <c:ptCount val="1"/>
                <c:pt idx="0">
                  <c:v>Feminino</c:v>
                </c:pt>
              </c:strCache>
            </c:strRef>
          </c:tx>
          <c:marker>
            <c:symbol val="none"/>
          </c:marker>
          <c:cat>
            <c:numRef>
              <c:f>Tabela!$B$5:$R$5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Tabela!$B$8:$R$8</c:f>
              <c:numCache>
                <c:formatCode>0.00</c:formatCode>
                <c:ptCount val="17"/>
                <c:pt idx="0">
                  <c:v>18.93422275748194</c:v>
                </c:pt>
                <c:pt idx="1">
                  <c:v>19.177145135247912</c:v>
                </c:pt>
                <c:pt idx="2">
                  <c:v>19.414003756761819</c:v>
                </c:pt>
                <c:pt idx="3">
                  <c:v>19.644908905768169</c:v>
                </c:pt>
                <c:pt idx="4">
                  <c:v>19.87150658977631</c:v>
                </c:pt>
                <c:pt idx="5">
                  <c:v>20.093601048215188</c:v>
                </c:pt>
                <c:pt idx="6">
                  <c:v>20.311268949822072</c:v>
                </c:pt>
                <c:pt idx="7">
                  <c:v>20.525938974863827</c:v>
                </c:pt>
                <c:pt idx="8">
                  <c:v>20.736242856460244</c:v>
                </c:pt>
                <c:pt idx="9">
                  <c:v>20.941813997703058</c:v>
                </c:pt>
                <c:pt idx="10">
                  <c:v>21.143965735766905</c:v>
                </c:pt>
                <c:pt idx="11">
                  <c:v>21.300338538268619</c:v>
                </c:pt>
                <c:pt idx="12">
                  <c:v>21.452783951604079</c:v>
                </c:pt>
                <c:pt idx="13">
                  <c:v>21.601338961172342</c:v>
                </c:pt>
                <c:pt idx="14">
                  <c:v>21.746032372935453</c:v>
                </c:pt>
                <c:pt idx="15">
                  <c:v>21.887129919874283</c:v>
                </c:pt>
                <c:pt idx="16">
                  <c:v>22.024166049394456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Tabela!$A$9</c:f>
              <c:strCache>
                <c:ptCount val="1"/>
                <c:pt idx="0">
                  <c:v>Ambos os sexos</c:v>
                </c:pt>
              </c:strCache>
            </c:strRef>
          </c:tx>
          <c:marker>
            <c:symbol val="none"/>
          </c:marker>
          <c:cat>
            <c:numRef>
              <c:f>Tabela!$B$5:$R$5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Tabela!$B$9:$R$9</c:f>
              <c:numCache>
                <c:formatCode>0.00</c:formatCode>
                <c:ptCount val="17"/>
                <c:pt idx="0">
                  <c:v>17.731925433083926</c:v>
                </c:pt>
                <c:pt idx="1">
                  <c:v>17.936395969447492</c:v>
                </c:pt>
                <c:pt idx="2">
                  <c:v>18.143643267108054</c:v>
                </c:pt>
                <c:pt idx="3">
                  <c:v>18.350931355687226</c:v>
                </c:pt>
                <c:pt idx="4">
                  <c:v>18.558290198806109</c:v>
                </c:pt>
                <c:pt idx="5">
                  <c:v>18.764380251718528</c:v>
                </c:pt>
                <c:pt idx="6">
                  <c:v>18.968463458553202</c:v>
                </c:pt>
                <c:pt idx="7">
                  <c:v>19.17118704956146</c:v>
                </c:pt>
                <c:pt idx="8">
                  <c:v>19.371588565059376</c:v>
                </c:pt>
                <c:pt idx="9">
                  <c:v>19.569580369599933</c:v>
                </c:pt>
                <c:pt idx="10">
                  <c:v>19.767026062885822</c:v>
                </c:pt>
                <c:pt idx="11">
                  <c:v>19.884115424518036</c:v>
                </c:pt>
                <c:pt idx="12">
                  <c:v>19.99942095993487</c:v>
                </c:pt>
                <c:pt idx="13">
                  <c:v>20.112454224850104</c:v>
                </c:pt>
                <c:pt idx="14">
                  <c:v>20.223610140804983</c:v>
                </c:pt>
                <c:pt idx="15">
                  <c:v>20.332477228912186</c:v>
                </c:pt>
                <c:pt idx="16">
                  <c:v>20.439298308784839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3238656"/>
        <c:axId val="283236304"/>
      </c:lineChart>
      <c:catAx>
        <c:axId val="283238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83236304"/>
        <c:crosses val="autoZero"/>
        <c:auto val="1"/>
        <c:lblAlgn val="ctr"/>
        <c:lblOffset val="100"/>
        <c:noMultiLvlLbl val="0"/>
      </c:catAx>
      <c:valAx>
        <c:axId val="283236304"/>
        <c:scaling>
          <c:orientation val="minMax"/>
          <c:max val="25"/>
          <c:min val="15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8323865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Tabela!$A$11</c:f>
              <c:strCache>
                <c:ptCount val="1"/>
                <c:pt idx="0">
                  <c:v>Masculino</c:v>
                </c:pt>
              </c:strCache>
            </c:strRef>
          </c:tx>
          <c:marker>
            <c:symbol val="none"/>
          </c:marker>
          <c:cat>
            <c:numRef>
              <c:f>Tabela!$B$5:$R$5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Tabela!$B$11:$R$11</c:f>
              <c:numCache>
                <c:formatCode>0.00</c:formatCode>
                <c:ptCount val="17"/>
                <c:pt idx="0">
                  <c:v>17.268717905185973</c:v>
                </c:pt>
                <c:pt idx="1">
                  <c:v>17.352989654717284</c:v>
                </c:pt>
                <c:pt idx="2">
                  <c:v>17.440773248651503</c:v>
                </c:pt>
                <c:pt idx="3">
                  <c:v>17.536947071649145</c:v>
                </c:pt>
                <c:pt idx="4">
                  <c:v>17.643145838863322</c:v>
                </c:pt>
                <c:pt idx="5">
                  <c:v>17.762697866020623</c:v>
                </c:pt>
                <c:pt idx="6">
                  <c:v>17.902369605645582</c:v>
                </c:pt>
                <c:pt idx="7">
                  <c:v>18.053963150988107</c:v>
                </c:pt>
                <c:pt idx="8">
                  <c:v>18.216734543326126</c:v>
                </c:pt>
                <c:pt idx="9">
                  <c:v>18.387297361231923</c:v>
                </c:pt>
                <c:pt idx="10">
                  <c:v>18.560610069838447</c:v>
                </c:pt>
                <c:pt idx="11">
                  <c:v>18.65947426917656</c:v>
                </c:pt>
                <c:pt idx="12">
                  <c:v>18.758005137349972</c:v>
                </c:pt>
                <c:pt idx="13">
                  <c:v>18.856748457746868</c:v>
                </c:pt>
                <c:pt idx="14">
                  <c:v>18.956130130010969</c:v>
                </c:pt>
                <c:pt idx="15">
                  <c:v>19.056147913796011</c:v>
                </c:pt>
                <c:pt idx="16">
                  <c:v>19.155583199928877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Tabela!$A$12</c:f>
              <c:strCache>
                <c:ptCount val="1"/>
                <c:pt idx="0">
                  <c:v>Feminino</c:v>
                </c:pt>
              </c:strCache>
            </c:strRef>
          </c:tx>
          <c:marker>
            <c:symbol val="none"/>
          </c:marker>
          <c:cat>
            <c:numRef>
              <c:f>Tabela!$B$5:$R$5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Tabela!$B$12:$R$12</c:f>
              <c:numCache>
                <c:formatCode>0.00</c:formatCode>
                <c:ptCount val="17"/>
                <c:pt idx="0">
                  <c:v>20.126589882251185</c:v>
                </c:pt>
                <c:pt idx="1">
                  <c:v>20.314180425388059</c:v>
                </c:pt>
                <c:pt idx="2">
                  <c:v>20.498526850240303</c:v>
                </c:pt>
                <c:pt idx="3">
                  <c:v>20.678283436223261</c:v>
                </c:pt>
                <c:pt idx="4">
                  <c:v>20.855333174210831</c:v>
                </c:pt>
                <c:pt idx="5">
                  <c:v>21.029183477159119</c:v>
                </c:pt>
                <c:pt idx="6">
                  <c:v>21.199615698248433</c:v>
                </c:pt>
                <c:pt idx="7">
                  <c:v>21.367776703095601</c:v>
                </c:pt>
                <c:pt idx="8">
                  <c:v>21.532783100643378</c:v>
                </c:pt>
                <c:pt idx="9">
                  <c:v>21.695283442851323</c:v>
                </c:pt>
                <c:pt idx="10">
                  <c:v>21.854578369394456</c:v>
                </c:pt>
                <c:pt idx="11">
                  <c:v>22.026670375451307</c:v>
                </c:pt>
                <c:pt idx="12">
                  <c:v>22.194562026223718</c:v>
                </c:pt>
                <c:pt idx="13">
                  <c:v>22.358591847994102</c:v>
                </c:pt>
                <c:pt idx="14">
                  <c:v>22.518896905613566</c:v>
                </c:pt>
                <c:pt idx="15">
                  <c:v>22.675747272903813</c:v>
                </c:pt>
                <c:pt idx="16">
                  <c:v>22.828822450110305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Tabela!$A$13</c:f>
              <c:strCache>
                <c:ptCount val="1"/>
                <c:pt idx="0">
                  <c:v>Ambos os sexos</c:v>
                </c:pt>
              </c:strCache>
            </c:strRef>
          </c:tx>
          <c:marker>
            <c:symbol val="none"/>
          </c:marker>
          <c:cat>
            <c:numRef>
              <c:f>Tabela!$B$5:$R$5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Tabela!$B$13:$R$13</c:f>
              <c:numCache>
                <c:formatCode>0.00</c:formatCode>
                <c:ptCount val="17"/>
                <c:pt idx="0">
                  <c:v>18.719575535730602</c:v>
                </c:pt>
                <c:pt idx="1">
                  <c:v>18.862089845271246</c:v>
                </c:pt>
                <c:pt idx="2">
                  <c:v>19.005298430697781</c:v>
                </c:pt>
                <c:pt idx="3">
                  <c:v>19.150943904971975</c:v>
                </c:pt>
                <c:pt idx="4">
                  <c:v>19.30049423201309</c:v>
                </c:pt>
                <c:pt idx="5">
                  <c:v>19.455314291054837</c:v>
                </c:pt>
                <c:pt idx="6">
                  <c:v>19.618584914842558</c:v>
                </c:pt>
                <c:pt idx="7">
                  <c:v>19.786214714372324</c:v>
                </c:pt>
                <c:pt idx="8">
                  <c:v>19.957381851805387</c:v>
                </c:pt>
                <c:pt idx="9">
                  <c:v>20.13068642319892</c:v>
                </c:pt>
                <c:pt idx="10">
                  <c:v>20.303179466349018</c:v>
                </c:pt>
                <c:pt idx="11">
                  <c:v>20.442073669612185</c:v>
                </c:pt>
                <c:pt idx="12">
                  <c:v>20.578721848769256</c:v>
                </c:pt>
                <c:pt idx="13">
                  <c:v>20.7135567298428</c:v>
                </c:pt>
                <c:pt idx="14">
                  <c:v>20.846802443181804</c:v>
                </c:pt>
                <c:pt idx="15">
                  <c:v>20.978531828311699</c:v>
                </c:pt>
                <c:pt idx="16">
                  <c:v>21.107919417077714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3235912"/>
        <c:axId val="283237088"/>
      </c:lineChart>
      <c:catAx>
        <c:axId val="283235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83237088"/>
        <c:crosses val="autoZero"/>
        <c:auto val="1"/>
        <c:lblAlgn val="ctr"/>
        <c:lblOffset val="100"/>
        <c:noMultiLvlLbl val="0"/>
      </c:catAx>
      <c:valAx>
        <c:axId val="283237088"/>
        <c:scaling>
          <c:orientation val="minMax"/>
          <c:max val="25"/>
          <c:min val="15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8323591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Tabela!$A$23</c:f>
              <c:strCache>
                <c:ptCount val="1"/>
                <c:pt idx="0">
                  <c:v>Masculino</c:v>
                </c:pt>
              </c:strCache>
            </c:strRef>
          </c:tx>
          <c:marker>
            <c:symbol val="none"/>
          </c:marker>
          <c:cat>
            <c:numRef>
              <c:f>Tabela!$B$5:$R$5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Tabela!$B$23:$R$23</c:f>
              <c:numCache>
                <c:formatCode>0.00</c:formatCode>
                <c:ptCount val="17"/>
                <c:pt idx="0">
                  <c:v>18.018570188284386</c:v>
                </c:pt>
                <c:pt idx="1">
                  <c:v>18.181633816359444</c:v>
                </c:pt>
                <c:pt idx="2">
                  <c:v>18.342853128833521</c:v>
                </c:pt>
                <c:pt idx="3">
                  <c:v>18.501224632602742</c:v>
                </c:pt>
                <c:pt idx="4">
                  <c:v>18.656132467029067</c:v>
                </c:pt>
                <c:pt idx="5">
                  <c:v>18.808455058713662</c:v>
                </c:pt>
                <c:pt idx="6">
                  <c:v>18.958315200900074</c:v>
                </c:pt>
                <c:pt idx="7">
                  <c:v>19.106346130349213</c:v>
                </c:pt>
                <c:pt idx="8">
                  <c:v>19.25115407585691</c:v>
                </c:pt>
                <c:pt idx="9">
                  <c:v>19.393081761974923</c:v>
                </c:pt>
                <c:pt idx="10">
                  <c:v>19.533745855518585</c:v>
                </c:pt>
                <c:pt idx="11">
                  <c:v>19.635085836973506</c:v>
                </c:pt>
                <c:pt idx="12">
                  <c:v>19.734564976735399</c:v>
                </c:pt>
                <c:pt idx="13">
                  <c:v>19.833491170494714</c:v>
                </c:pt>
                <c:pt idx="14">
                  <c:v>19.930335746057917</c:v>
                </c:pt>
                <c:pt idx="15">
                  <c:v>20.025643150996899</c:v>
                </c:pt>
                <c:pt idx="16">
                  <c:v>20.119120649692018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Tabela!$A$24</c:f>
              <c:strCache>
                <c:ptCount val="1"/>
                <c:pt idx="0">
                  <c:v>Feminino</c:v>
                </c:pt>
              </c:strCache>
            </c:strRef>
          </c:tx>
          <c:marker>
            <c:symbol val="none"/>
          </c:marker>
          <c:cat>
            <c:numRef>
              <c:f>Tabela!$B$5:$R$5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Tabela!$B$24:$R$24</c:f>
              <c:numCache>
                <c:formatCode>0.00</c:formatCode>
                <c:ptCount val="17"/>
                <c:pt idx="0">
                  <c:v>20.636560056631019</c:v>
                </c:pt>
                <c:pt idx="1">
                  <c:v>20.829088832180332</c:v>
                </c:pt>
                <c:pt idx="2">
                  <c:v>21.015747076533938</c:v>
                </c:pt>
                <c:pt idx="3">
                  <c:v>21.198723911630236</c:v>
                </c:pt>
                <c:pt idx="4">
                  <c:v>21.377789497969051</c:v>
                </c:pt>
                <c:pt idx="5">
                  <c:v>21.554123242212327</c:v>
                </c:pt>
                <c:pt idx="6">
                  <c:v>21.727727285407884</c:v>
                </c:pt>
                <c:pt idx="7">
                  <c:v>21.897932508590799</c:v>
                </c:pt>
                <c:pt idx="8">
                  <c:v>22.066181763137688</c:v>
                </c:pt>
                <c:pt idx="9">
                  <c:v>22.230268928530755</c:v>
                </c:pt>
                <c:pt idx="10">
                  <c:v>22.392580469935261</c:v>
                </c:pt>
                <c:pt idx="11">
                  <c:v>22.54591651855025</c:v>
                </c:pt>
                <c:pt idx="12">
                  <c:v>22.698105680679461</c:v>
                </c:pt>
                <c:pt idx="13">
                  <c:v>22.845548276746744</c:v>
                </c:pt>
                <c:pt idx="14">
                  <c:v>22.991524567569943</c:v>
                </c:pt>
                <c:pt idx="15">
                  <c:v>23.134201284379678</c:v>
                </c:pt>
                <c:pt idx="16">
                  <c:v>23.274392136249052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Tabela!$A$25</c:f>
              <c:strCache>
                <c:ptCount val="1"/>
                <c:pt idx="0">
                  <c:v>Ambos os sexos</c:v>
                </c:pt>
              </c:strCache>
            </c:strRef>
          </c:tx>
          <c:marker>
            <c:symbol val="none"/>
          </c:marker>
          <c:cat>
            <c:numRef>
              <c:f>Tabela!$B$5:$R$5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Tabela!$B$25:$R$25</c:f>
              <c:numCache>
                <c:formatCode>0.00</c:formatCode>
                <c:ptCount val="17"/>
                <c:pt idx="0">
                  <c:v>19.27293001646051</c:v>
                </c:pt>
                <c:pt idx="1">
                  <c:v>19.455443616018869</c:v>
                </c:pt>
                <c:pt idx="2">
                  <c:v>19.634111862355589</c:v>
                </c:pt>
                <c:pt idx="3">
                  <c:v>19.809498427673166</c:v>
                </c:pt>
                <c:pt idx="4">
                  <c:v>19.981183077177</c:v>
                </c:pt>
                <c:pt idx="5">
                  <c:v>20.150208653426589</c:v>
                </c:pt>
                <c:pt idx="6">
                  <c:v>20.316582035365794</c:v>
                </c:pt>
                <c:pt idx="7">
                  <c:v>20.480290202883673</c:v>
                </c:pt>
                <c:pt idx="8">
                  <c:v>20.641354961640552</c:v>
                </c:pt>
                <c:pt idx="9">
                  <c:v>20.798951602043925</c:v>
                </c:pt>
                <c:pt idx="10">
                  <c:v>20.955091033406518</c:v>
                </c:pt>
                <c:pt idx="11">
                  <c:v>21.085806723740369</c:v>
                </c:pt>
                <c:pt idx="12">
                  <c:v>21.215044056582439</c:v>
                </c:pt>
                <c:pt idx="13">
                  <c:v>21.341870393168296</c:v>
                </c:pt>
                <c:pt idx="14">
                  <c:v>21.46705316784815</c:v>
                </c:pt>
                <c:pt idx="15">
                  <c:v>21.590011837121509</c:v>
                </c:pt>
                <c:pt idx="16">
                  <c:v>21.710811349598007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3236696"/>
        <c:axId val="283710488"/>
      </c:lineChart>
      <c:catAx>
        <c:axId val="283236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83710488"/>
        <c:crosses val="autoZero"/>
        <c:auto val="1"/>
        <c:lblAlgn val="ctr"/>
        <c:lblOffset val="100"/>
        <c:noMultiLvlLbl val="0"/>
      </c:catAx>
      <c:valAx>
        <c:axId val="283710488"/>
        <c:scaling>
          <c:orientation val="minMax"/>
          <c:max val="25"/>
          <c:min val="15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8323669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3877388</xdr:colOff>
      <xdr:row>0</xdr:row>
      <xdr:rowOff>1428950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106113" cy="142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742950</xdr:colOff>
      <xdr:row>21</xdr:row>
      <xdr:rowOff>76200</xdr:rowOff>
    </xdr:to>
    <xdr:graphicFrame macro="">
      <xdr:nvGraphicFramePr>
        <xdr:cNvPr id="943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800100</xdr:colOff>
      <xdr:row>21</xdr:row>
      <xdr:rowOff>152400</xdr:rowOff>
    </xdr:from>
    <xdr:to>
      <xdr:col>11</xdr:col>
      <xdr:colOff>342900</xdr:colOff>
      <xdr:row>39</xdr:row>
      <xdr:rowOff>38100</xdr:rowOff>
    </xdr:to>
    <xdr:graphicFrame macro="">
      <xdr:nvGraphicFramePr>
        <xdr:cNvPr id="943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39</xdr:row>
      <xdr:rowOff>123825</xdr:rowOff>
    </xdr:from>
    <xdr:to>
      <xdr:col>4</xdr:col>
      <xdr:colOff>771525</xdr:colOff>
      <xdr:row>57</xdr:row>
      <xdr:rowOff>9525</xdr:rowOff>
    </xdr:to>
    <xdr:graphicFrame macro="">
      <xdr:nvGraphicFramePr>
        <xdr:cNvPr id="943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790575</xdr:colOff>
      <xdr:row>4</xdr:row>
      <xdr:rowOff>28575</xdr:rowOff>
    </xdr:from>
    <xdr:to>
      <xdr:col>11</xdr:col>
      <xdr:colOff>333375</xdr:colOff>
      <xdr:row>21</xdr:row>
      <xdr:rowOff>104775</xdr:rowOff>
    </xdr:to>
    <xdr:graphicFrame macro="">
      <xdr:nvGraphicFramePr>
        <xdr:cNvPr id="943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21</xdr:row>
      <xdr:rowOff>161925</xdr:rowOff>
    </xdr:from>
    <xdr:to>
      <xdr:col>4</xdr:col>
      <xdr:colOff>752475</xdr:colOff>
      <xdr:row>39</xdr:row>
      <xdr:rowOff>47625</xdr:rowOff>
    </xdr:to>
    <xdr:graphicFrame macro="">
      <xdr:nvGraphicFramePr>
        <xdr:cNvPr id="943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819150</xdr:colOff>
      <xdr:row>39</xdr:row>
      <xdr:rowOff>95250</xdr:rowOff>
    </xdr:from>
    <xdr:to>
      <xdr:col>11</xdr:col>
      <xdr:colOff>361950</xdr:colOff>
      <xdr:row>56</xdr:row>
      <xdr:rowOff>171450</xdr:rowOff>
    </xdr:to>
    <xdr:graphicFrame macro="">
      <xdr:nvGraphicFramePr>
        <xdr:cNvPr id="943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0</xdr:col>
      <xdr:colOff>0</xdr:colOff>
      <xdr:row>58</xdr:row>
      <xdr:rowOff>0</xdr:rowOff>
    </xdr:from>
    <xdr:ext cx="7648575" cy="1314450"/>
    <xdr:sp macro="" textlink="">
      <xdr:nvSpPr>
        <xdr:cNvPr id="8" name="CaixaDeTexto 7"/>
        <xdr:cNvSpPr txBox="1"/>
      </xdr:nvSpPr>
      <xdr:spPr>
        <a:xfrm>
          <a:off x="0" y="11239500"/>
          <a:ext cx="7648575" cy="131445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t-BR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Análise</a:t>
          </a:r>
        </a:p>
        <a:p>
          <a:r>
            <a:rPr lang="pt-BR" sz="14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 período de 2000 a 2016 observa-se em todas as Macrorregiões um aumento no número médio de anos de vida esperados para uma pessoa ao completar 60 anos de idade. As Regiões Nordeste e Norte apresentaram valores um pouco abaixo do verificado para as demias Regiões do país, tanto para o sexo masculino quanto para o feminino.   </a:t>
          </a:r>
        </a:p>
        <a:p>
          <a:r>
            <a:rPr lang="pt-BR" sz="14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</a:t>
          </a:r>
          <a:endParaRPr lang="pt-BR" sz="1400" b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Brasil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Sudeste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Sul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Norte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Nordeste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Centro-Oeste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7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B17" sqref="B17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2" ht="114.75" customHeight="1" x14ac:dyDescent="0.25"/>
    <row r="2" spans="1:2" s="10" customFormat="1" ht="18.75" x14ac:dyDescent="0.3">
      <c r="A2" s="22" t="s">
        <v>17</v>
      </c>
      <c r="B2" s="22"/>
    </row>
    <row r="3" spans="1:2" s="10" customFormat="1" ht="18.75" x14ac:dyDescent="0.3">
      <c r="A3" s="22" t="s">
        <v>16</v>
      </c>
      <c r="B3" s="22"/>
    </row>
    <row r="4" spans="1:2" s="10" customFormat="1" ht="18.75" x14ac:dyDescent="0.3">
      <c r="A4" s="23" t="s">
        <v>24</v>
      </c>
      <c r="B4" s="23"/>
    </row>
    <row r="5" spans="1:2" x14ac:dyDescent="0.25">
      <c r="A5" s="5" t="s">
        <v>8</v>
      </c>
      <c r="B5" s="6" t="s">
        <v>26</v>
      </c>
    </row>
    <row r="6" spans="1:2" ht="30" x14ac:dyDescent="0.25">
      <c r="A6" s="5" t="s">
        <v>9</v>
      </c>
      <c r="B6" s="6" t="s">
        <v>25</v>
      </c>
    </row>
    <row r="7" spans="1:2" x14ac:dyDescent="0.25">
      <c r="A7" s="5" t="s">
        <v>5</v>
      </c>
      <c r="B7" s="6" t="s">
        <v>31</v>
      </c>
    </row>
    <row r="8" spans="1:2" x14ac:dyDescent="0.25">
      <c r="A8" s="5" t="s">
        <v>6</v>
      </c>
      <c r="B8" s="6" t="s">
        <v>18</v>
      </c>
    </row>
    <row r="9" spans="1:2" x14ac:dyDescent="0.25">
      <c r="A9" s="5" t="s">
        <v>7</v>
      </c>
      <c r="B9" s="6" t="s">
        <v>19</v>
      </c>
    </row>
    <row r="10" spans="1:2" x14ac:dyDescent="0.25">
      <c r="A10" s="5" t="s">
        <v>10</v>
      </c>
      <c r="B10" s="6" t="s">
        <v>15</v>
      </c>
    </row>
    <row r="11" spans="1:2" x14ac:dyDescent="0.25">
      <c r="A11" s="5" t="s">
        <v>11</v>
      </c>
      <c r="B11" s="6" t="s">
        <v>30</v>
      </c>
    </row>
    <row r="13" spans="1:2" x14ac:dyDescent="0.25">
      <c r="A13" t="s">
        <v>27</v>
      </c>
      <c r="B13" s="1">
        <v>42647</v>
      </c>
    </row>
    <row r="14" spans="1:2" x14ac:dyDescent="0.25">
      <c r="B14" t="s">
        <v>28</v>
      </c>
    </row>
    <row r="17" spans="1:2" ht="60" x14ac:dyDescent="0.25">
      <c r="A17" s="20" t="s">
        <v>29</v>
      </c>
      <c r="B17" s="21" t="s">
        <v>33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workbookViewId="0">
      <pane xSplit="1" ySplit="5" topLeftCell="B6" activePane="bottomRight" state="frozen"/>
      <selection activeCell="A3" sqref="A3"/>
      <selection pane="topRight" activeCell="A3" sqref="A3"/>
      <selection pane="bottomLeft" activeCell="A3" sqref="A3"/>
      <selection pane="bottomRight" activeCell="J32" sqref="J32"/>
    </sheetView>
  </sheetViews>
  <sheetFormatPr defaultRowHeight="15" x14ac:dyDescent="0.25"/>
  <cols>
    <col min="1" max="1" width="19.7109375" customWidth="1"/>
    <col min="2" max="10" width="12.5703125" customWidth="1"/>
  </cols>
  <sheetData>
    <row r="1" spans="1:18" s="10" customFormat="1" ht="18.75" x14ac:dyDescent="0.3">
      <c r="A1" s="9" t="str">
        <f>Ficha!A2</f>
        <v>Situação de saúde</v>
      </c>
    </row>
    <row r="2" spans="1:18" s="10" customFormat="1" ht="18.75" x14ac:dyDescent="0.3">
      <c r="A2" s="9" t="str">
        <f>Ficha!A3</f>
        <v>Indicadores de mortalidade e expectativa de vida</v>
      </c>
    </row>
    <row r="3" spans="1:18" s="10" customFormat="1" ht="18.75" x14ac:dyDescent="0.3">
      <c r="A3" s="11" t="str">
        <f>Ficha!A4</f>
        <v>Ind020103 - Esperança de vida aos 60 anos, por ano, segundo região e sexo</v>
      </c>
    </row>
    <row r="4" spans="1:18" s="10" customFormat="1" ht="18.75" x14ac:dyDescent="0.3">
      <c r="A4" s="9" t="s">
        <v>32</v>
      </c>
    </row>
    <row r="5" spans="1:18" x14ac:dyDescent="0.25">
      <c r="A5" s="2" t="s">
        <v>20</v>
      </c>
      <c r="B5" s="3">
        <v>2000</v>
      </c>
      <c r="C5" s="3">
        <v>2001</v>
      </c>
      <c r="D5" s="3">
        <v>2002</v>
      </c>
      <c r="E5" s="3">
        <v>2003</v>
      </c>
      <c r="F5" s="3">
        <v>2004</v>
      </c>
      <c r="G5" s="3">
        <v>2005</v>
      </c>
      <c r="H5" s="3">
        <v>2006</v>
      </c>
      <c r="I5" s="3">
        <v>2007</v>
      </c>
      <c r="J5" s="3">
        <v>2008</v>
      </c>
      <c r="K5" s="4">
        <v>2009</v>
      </c>
      <c r="L5" s="17">
        <v>2010</v>
      </c>
      <c r="M5" s="17">
        <v>2011</v>
      </c>
      <c r="N5" s="17">
        <v>2012</v>
      </c>
      <c r="O5" s="17">
        <v>2013</v>
      </c>
      <c r="P5" s="17">
        <v>2014</v>
      </c>
      <c r="Q5" s="17">
        <v>2015</v>
      </c>
      <c r="R5" s="17">
        <v>2016</v>
      </c>
    </row>
    <row r="6" spans="1:18" x14ac:dyDescent="0.25">
      <c r="A6" t="s">
        <v>0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8" x14ac:dyDescent="0.25">
      <c r="A7" s="13" t="s">
        <v>21</v>
      </c>
      <c r="B7" s="18">
        <v>16.678694963770358</v>
      </c>
      <c r="C7" s="18">
        <v>16.842346827038384</v>
      </c>
      <c r="D7" s="18">
        <v>17.014415387833068</v>
      </c>
      <c r="E7" s="18">
        <v>17.191144901462714</v>
      </c>
      <c r="F7" s="18">
        <v>17.372028729981604</v>
      </c>
      <c r="G7" s="18">
        <v>17.555083975739915</v>
      </c>
      <c r="H7" s="18">
        <v>17.739079557422514</v>
      </c>
      <c r="I7" s="18">
        <v>17.924112034582798</v>
      </c>
      <c r="J7" s="18">
        <v>18.109263459476946</v>
      </c>
      <c r="K7" s="18">
        <v>18.294377328239214</v>
      </c>
      <c r="L7" s="18">
        <v>18.481481697035196</v>
      </c>
      <c r="M7" s="18">
        <v>18.560641889286075</v>
      </c>
      <c r="N7" s="18">
        <v>18.639671309155936</v>
      </c>
      <c r="O7" s="18">
        <v>18.717603929710084</v>
      </c>
      <c r="P7" s="18">
        <v>18.795125562756926</v>
      </c>
      <c r="Q7" s="18">
        <v>18.871222618720601</v>
      </c>
      <c r="R7" s="18">
        <v>18.946707018214962</v>
      </c>
    </row>
    <row r="8" spans="1:18" x14ac:dyDescent="0.25">
      <c r="A8" s="13" t="s">
        <v>22</v>
      </c>
      <c r="B8" s="18">
        <v>18.93422275748194</v>
      </c>
      <c r="C8" s="18">
        <v>19.177145135247912</v>
      </c>
      <c r="D8" s="18">
        <v>19.414003756761819</v>
      </c>
      <c r="E8" s="18">
        <v>19.644908905768169</v>
      </c>
      <c r="F8" s="18">
        <v>19.87150658977631</v>
      </c>
      <c r="G8" s="18">
        <v>20.093601048215188</v>
      </c>
      <c r="H8" s="18">
        <v>20.311268949822072</v>
      </c>
      <c r="I8" s="18">
        <v>20.525938974863827</v>
      </c>
      <c r="J8" s="18">
        <v>20.736242856460244</v>
      </c>
      <c r="K8" s="18">
        <v>20.941813997703058</v>
      </c>
      <c r="L8" s="18">
        <v>21.143965735766905</v>
      </c>
      <c r="M8" s="18">
        <v>21.300338538268619</v>
      </c>
      <c r="N8" s="18">
        <v>21.452783951604079</v>
      </c>
      <c r="O8" s="18">
        <v>21.601338961172342</v>
      </c>
      <c r="P8" s="18">
        <v>21.746032372935453</v>
      </c>
      <c r="Q8" s="18">
        <v>21.887129919874283</v>
      </c>
      <c r="R8" s="18">
        <v>22.024166049394456</v>
      </c>
    </row>
    <row r="9" spans="1:18" x14ac:dyDescent="0.25">
      <c r="A9" s="13" t="s">
        <v>23</v>
      </c>
      <c r="B9" s="18">
        <v>17.731925433083926</v>
      </c>
      <c r="C9" s="18">
        <v>17.936395969447492</v>
      </c>
      <c r="D9" s="18">
        <v>18.143643267108054</v>
      </c>
      <c r="E9" s="18">
        <v>18.350931355687226</v>
      </c>
      <c r="F9" s="18">
        <v>18.558290198806109</v>
      </c>
      <c r="G9" s="18">
        <v>18.764380251718528</v>
      </c>
      <c r="H9" s="18">
        <v>18.968463458553202</v>
      </c>
      <c r="I9" s="18">
        <v>19.17118704956146</v>
      </c>
      <c r="J9" s="18">
        <v>19.371588565059376</v>
      </c>
      <c r="K9" s="18">
        <v>19.569580369599933</v>
      </c>
      <c r="L9" s="18">
        <v>19.767026062885822</v>
      </c>
      <c r="M9" s="18">
        <v>19.884115424518036</v>
      </c>
      <c r="N9" s="18">
        <v>19.99942095993487</v>
      </c>
      <c r="O9" s="18">
        <v>20.112454224850104</v>
      </c>
      <c r="P9" s="18">
        <v>20.223610140804983</v>
      </c>
      <c r="Q9" s="18">
        <v>20.332477228912186</v>
      </c>
      <c r="R9" s="18">
        <v>20.439298308784839</v>
      </c>
    </row>
    <row r="10" spans="1:18" x14ac:dyDescent="0.25">
      <c r="A10" t="s">
        <v>1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1:18" x14ac:dyDescent="0.25">
      <c r="A11" s="13" t="s">
        <v>21</v>
      </c>
      <c r="B11" s="18">
        <v>17.268717905185973</v>
      </c>
      <c r="C11" s="18">
        <v>17.352989654717284</v>
      </c>
      <c r="D11" s="18">
        <v>17.440773248651503</v>
      </c>
      <c r="E11" s="18">
        <v>17.536947071649145</v>
      </c>
      <c r="F11" s="18">
        <v>17.643145838863322</v>
      </c>
      <c r="G11" s="18">
        <v>17.762697866020623</v>
      </c>
      <c r="H11" s="18">
        <v>17.902369605645582</v>
      </c>
      <c r="I11" s="18">
        <v>18.053963150988107</v>
      </c>
      <c r="J11" s="18">
        <v>18.216734543326126</v>
      </c>
      <c r="K11" s="18">
        <v>18.387297361231923</v>
      </c>
      <c r="L11" s="18">
        <v>18.560610069838447</v>
      </c>
      <c r="M11" s="18">
        <v>18.65947426917656</v>
      </c>
      <c r="N11" s="18">
        <v>18.758005137349972</v>
      </c>
      <c r="O11" s="18">
        <v>18.856748457746868</v>
      </c>
      <c r="P11" s="18">
        <v>18.956130130010969</v>
      </c>
      <c r="Q11" s="18">
        <v>19.056147913796011</v>
      </c>
      <c r="R11" s="18">
        <v>19.155583199928877</v>
      </c>
    </row>
    <row r="12" spans="1:18" x14ac:dyDescent="0.25">
      <c r="A12" s="13" t="s">
        <v>22</v>
      </c>
      <c r="B12" s="18">
        <v>20.126589882251185</v>
      </c>
      <c r="C12" s="18">
        <v>20.314180425388059</v>
      </c>
      <c r="D12" s="18">
        <v>20.498526850240303</v>
      </c>
      <c r="E12" s="18">
        <v>20.678283436223261</v>
      </c>
      <c r="F12" s="18">
        <v>20.855333174210831</v>
      </c>
      <c r="G12" s="18">
        <v>21.029183477159119</v>
      </c>
      <c r="H12" s="18">
        <v>21.199615698248433</v>
      </c>
      <c r="I12" s="18">
        <v>21.367776703095601</v>
      </c>
      <c r="J12" s="18">
        <v>21.532783100643378</v>
      </c>
      <c r="K12" s="18">
        <v>21.695283442851323</v>
      </c>
      <c r="L12" s="18">
        <v>21.854578369394456</v>
      </c>
      <c r="M12" s="18">
        <v>22.026670375451307</v>
      </c>
      <c r="N12" s="18">
        <v>22.194562026223718</v>
      </c>
      <c r="O12" s="18">
        <v>22.358591847994102</v>
      </c>
      <c r="P12" s="18">
        <v>22.518896905613566</v>
      </c>
      <c r="Q12" s="18">
        <v>22.675747272903813</v>
      </c>
      <c r="R12" s="18">
        <v>22.828822450110305</v>
      </c>
    </row>
    <row r="13" spans="1:18" x14ac:dyDescent="0.25">
      <c r="A13" s="13" t="s">
        <v>23</v>
      </c>
      <c r="B13" s="18">
        <v>18.719575535730602</v>
      </c>
      <c r="C13" s="18">
        <v>18.862089845271246</v>
      </c>
      <c r="D13" s="18">
        <v>19.005298430697781</v>
      </c>
      <c r="E13" s="18">
        <v>19.150943904971975</v>
      </c>
      <c r="F13" s="18">
        <v>19.30049423201309</v>
      </c>
      <c r="G13" s="18">
        <v>19.455314291054837</v>
      </c>
      <c r="H13" s="18">
        <v>19.618584914842558</v>
      </c>
      <c r="I13" s="18">
        <v>19.786214714372324</v>
      </c>
      <c r="J13" s="18">
        <v>19.957381851805387</v>
      </c>
      <c r="K13" s="18">
        <v>20.13068642319892</v>
      </c>
      <c r="L13" s="18">
        <v>20.303179466349018</v>
      </c>
      <c r="M13" s="18">
        <v>20.442073669612185</v>
      </c>
      <c r="N13" s="18">
        <v>20.578721848769256</v>
      </c>
      <c r="O13" s="18">
        <v>20.7135567298428</v>
      </c>
      <c r="P13" s="18">
        <v>20.846802443181804</v>
      </c>
      <c r="Q13" s="18">
        <v>20.978531828311699</v>
      </c>
      <c r="R13" s="18">
        <v>21.107919417077714</v>
      </c>
    </row>
    <row r="14" spans="1:18" x14ac:dyDescent="0.25">
      <c r="A14" t="s">
        <v>2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</row>
    <row r="15" spans="1:18" x14ac:dyDescent="0.25">
      <c r="A15" s="13" t="s">
        <v>21</v>
      </c>
      <c r="B15" s="18">
        <v>17.593109224904357</v>
      </c>
      <c r="C15" s="18">
        <v>17.837948302294198</v>
      </c>
      <c r="D15" s="18">
        <v>18.079990663038188</v>
      </c>
      <c r="E15" s="18">
        <v>18.318005128528885</v>
      </c>
      <c r="F15" s="18">
        <v>18.552029117766136</v>
      </c>
      <c r="G15" s="18">
        <v>18.78147522506163</v>
      </c>
      <c r="H15" s="18">
        <v>19.005661777540457</v>
      </c>
      <c r="I15" s="18">
        <v>19.224400431216136</v>
      </c>
      <c r="J15" s="18">
        <v>19.437760645062649</v>
      </c>
      <c r="K15" s="18">
        <v>19.645132389651195</v>
      </c>
      <c r="L15" s="18">
        <v>19.846554742144175</v>
      </c>
      <c r="M15" s="18">
        <v>20.049020205148977</v>
      </c>
      <c r="N15" s="18">
        <v>20.243655079134452</v>
      </c>
      <c r="O15" s="18">
        <v>20.430580201013139</v>
      </c>
      <c r="P15" s="18">
        <v>20.610009230223707</v>
      </c>
      <c r="Q15" s="18">
        <v>20.781770868639747</v>
      </c>
      <c r="R15" s="18">
        <v>20.945626737294369</v>
      </c>
    </row>
    <row r="16" spans="1:18" x14ac:dyDescent="0.25">
      <c r="A16" s="13" t="s">
        <v>22</v>
      </c>
      <c r="B16" s="18">
        <v>21.536064404239099</v>
      </c>
      <c r="C16" s="18">
        <v>21.753051535290414</v>
      </c>
      <c r="D16" s="18">
        <v>21.966233774645364</v>
      </c>
      <c r="E16" s="18">
        <v>22.175517987051851</v>
      </c>
      <c r="F16" s="18">
        <v>22.380929030203351</v>
      </c>
      <c r="G16" s="18">
        <v>22.582162534446926</v>
      </c>
      <c r="H16" s="18">
        <v>22.779470324632943</v>
      </c>
      <c r="I16" s="18">
        <v>22.972237341053962</v>
      </c>
      <c r="J16" s="18">
        <v>23.160896385282765</v>
      </c>
      <c r="K16" s="18">
        <v>23.34510840729854</v>
      </c>
      <c r="L16" s="18">
        <v>23.524874746390022</v>
      </c>
      <c r="M16" s="18">
        <v>23.707030155975183</v>
      </c>
      <c r="N16" s="18">
        <v>23.884276101889661</v>
      </c>
      <c r="O16" s="18">
        <v>24.056425704382253</v>
      </c>
      <c r="P16" s="18">
        <v>24.223500001490439</v>
      </c>
      <c r="Q16" s="18">
        <v>24.385595573562199</v>
      </c>
      <c r="R16" s="18">
        <v>24.542089450589827</v>
      </c>
    </row>
    <row r="17" spans="1:18" x14ac:dyDescent="0.25">
      <c r="A17" s="13" t="s">
        <v>23</v>
      </c>
      <c r="B17" s="18">
        <v>19.656972195369264</v>
      </c>
      <c r="C17" s="18">
        <v>19.896244517190315</v>
      </c>
      <c r="D17" s="18">
        <v>20.131356437603603</v>
      </c>
      <c r="E17" s="18">
        <v>20.361676578964804</v>
      </c>
      <c r="F17" s="18">
        <v>20.587350642074828</v>
      </c>
      <c r="G17" s="18">
        <v>20.808065080949074</v>
      </c>
      <c r="H17" s="18">
        <v>21.023420478289808</v>
      </c>
      <c r="I17" s="18">
        <v>21.232889505238717</v>
      </c>
      <c r="J17" s="18">
        <v>21.436830028334992</v>
      </c>
      <c r="K17" s="18">
        <v>21.63488360351834</v>
      </c>
      <c r="L17" s="18">
        <v>21.827243594827934</v>
      </c>
      <c r="M17" s="18">
        <v>22.020799897364693</v>
      </c>
      <c r="N17" s="18">
        <v>22.20746340013676</v>
      </c>
      <c r="O17" s="18">
        <v>22.387310096770044</v>
      </c>
      <c r="P17" s="18">
        <v>22.560573158195826</v>
      </c>
      <c r="Q17" s="18">
        <v>22.727358593297303</v>
      </c>
      <c r="R17" s="18">
        <v>22.887185058937138</v>
      </c>
    </row>
    <row r="18" spans="1:18" x14ac:dyDescent="0.25">
      <c r="A18" t="s">
        <v>3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8" x14ac:dyDescent="0.25">
      <c r="A19" s="13" t="s">
        <v>21</v>
      </c>
      <c r="B19" s="18">
        <v>17.183667859911679</v>
      </c>
      <c r="C19" s="18">
        <v>17.469454385941894</v>
      </c>
      <c r="D19" s="18">
        <v>17.752446815802962</v>
      </c>
      <c r="E19" s="18">
        <v>18.033248344295245</v>
      </c>
      <c r="F19" s="18">
        <v>18.309831982051669</v>
      </c>
      <c r="G19" s="18">
        <v>18.582911602839502</v>
      </c>
      <c r="H19" s="18">
        <v>18.851524068702656</v>
      </c>
      <c r="I19" s="18">
        <v>19.115856950922986</v>
      </c>
      <c r="J19" s="18">
        <v>19.376755566051521</v>
      </c>
      <c r="K19" s="18">
        <v>19.632674147409769</v>
      </c>
      <c r="L19" s="18">
        <v>19.884107751354822</v>
      </c>
      <c r="M19" s="18">
        <v>20.056182530540248</v>
      </c>
      <c r="N19" s="18">
        <v>20.223973084621186</v>
      </c>
      <c r="O19" s="18">
        <v>20.387402640812191</v>
      </c>
      <c r="P19" s="18">
        <v>20.547787065261751</v>
      </c>
      <c r="Q19" s="18">
        <v>20.703560495364137</v>
      </c>
      <c r="R19" s="18">
        <v>20.85596863076373</v>
      </c>
    </row>
    <row r="20" spans="1:18" x14ac:dyDescent="0.25">
      <c r="A20" s="13" t="s">
        <v>22</v>
      </c>
      <c r="B20" s="18">
        <v>20.854219047437219</v>
      </c>
      <c r="C20" s="18">
        <v>21.144231564074946</v>
      </c>
      <c r="D20" s="18">
        <v>21.428148330909444</v>
      </c>
      <c r="E20" s="18">
        <v>21.707449930082209</v>
      </c>
      <c r="F20" s="18">
        <v>21.981381401164956</v>
      </c>
      <c r="G20" s="18">
        <v>22.249787035383317</v>
      </c>
      <c r="H20" s="18">
        <v>22.513823095824826</v>
      </c>
      <c r="I20" s="18">
        <v>22.772681079784526</v>
      </c>
      <c r="J20" s="18">
        <v>23.026005600544035</v>
      </c>
      <c r="K20" s="18">
        <v>23.274605016779226</v>
      </c>
      <c r="L20" s="18">
        <v>23.517485652479706</v>
      </c>
      <c r="M20" s="18">
        <v>23.742563260558832</v>
      </c>
      <c r="N20" s="18">
        <v>23.960337631730859</v>
      </c>
      <c r="O20" s="18">
        <v>24.173256917225867</v>
      </c>
      <c r="P20" s="18">
        <v>24.379597553456652</v>
      </c>
      <c r="Q20" s="18">
        <v>24.580138709221124</v>
      </c>
      <c r="R20" s="18">
        <v>24.775539033543854</v>
      </c>
    </row>
    <row r="21" spans="1:18" x14ac:dyDescent="0.25">
      <c r="A21" s="13" t="s">
        <v>23</v>
      </c>
      <c r="B21" s="18">
        <v>19.080775634346175</v>
      </c>
      <c r="C21" s="18">
        <v>19.375108403699766</v>
      </c>
      <c r="D21" s="18">
        <v>19.66454564587286</v>
      </c>
      <c r="E21" s="18">
        <v>19.950111411499464</v>
      </c>
      <c r="F21" s="18">
        <v>20.230386349706713</v>
      </c>
      <c r="G21" s="18">
        <v>20.505755806877922</v>
      </c>
      <c r="H21" s="18">
        <v>20.776138011486434</v>
      </c>
      <c r="I21" s="18">
        <v>21.041113748079368</v>
      </c>
      <c r="J21" s="18">
        <v>21.301141039026962</v>
      </c>
      <c r="K21" s="18">
        <v>21.555943077887779</v>
      </c>
      <c r="L21" s="18">
        <v>21.80544642879973</v>
      </c>
      <c r="M21" s="18">
        <v>22.004654980284904</v>
      </c>
      <c r="N21" s="18">
        <v>22.197905156699242</v>
      </c>
      <c r="O21" s="18">
        <v>22.386435581107762</v>
      </c>
      <c r="P21" s="18">
        <v>22.570135847234045</v>
      </c>
      <c r="Q21" s="18">
        <v>22.748625093199777</v>
      </c>
      <c r="R21" s="18">
        <v>22.922820974824543</v>
      </c>
    </row>
    <row r="22" spans="1:18" x14ac:dyDescent="0.25">
      <c r="A22" t="s">
        <v>4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1:18" x14ac:dyDescent="0.25">
      <c r="A23" s="13" t="s">
        <v>21</v>
      </c>
      <c r="B23" s="18">
        <v>18.018570188284386</v>
      </c>
      <c r="C23" s="18">
        <v>18.181633816359444</v>
      </c>
      <c r="D23" s="18">
        <v>18.342853128833521</v>
      </c>
      <c r="E23" s="18">
        <v>18.501224632602742</v>
      </c>
      <c r="F23" s="18">
        <v>18.656132467029067</v>
      </c>
      <c r="G23" s="18">
        <v>18.808455058713662</v>
      </c>
      <c r="H23" s="18">
        <v>18.958315200900074</v>
      </c>
      <c r="I23" s="18">
        <v>19.106346130349213</v>
      </c>
      <c r="J23" s="18">
        <v>19.25115407585691</v>
      </c>
      <c r="K23" s="18">
        <v>19.393081761974923</v>
      </c>
      <c r="L23" s="18">
        <v>19.533745855518585</v>
      </c>
      <c r="M23" s="18">
        <v>19.635085836973506</v>
      </c>
      <c r="N23" s="18">
        <v>19.734564976735399</v>
      </c>
      <c r="O23" s="18">
        <v>19.833491170494714</v>
      </c>
      <c r="P23" s="18">
        <v>19.930335746057917</v>
      </c>
      <c r="Q23" s="18">
        <v>20.025643150996899</v>
      </c>
      <c r="R23" s="18">
        <v>20.119120649692018</v>
      </c>
    </row>
    <row r="24" spans="1:18" x14ac:dyDescent="0.25">
      <c r="A24" s="13" t="s">
        <v>22</v>
      </c>
      <c r="B24" s="18">
        <v>20.636560056631019</v>
      </c>
      <c r="C24" s="18">
        <v>20.829088832180332</v>
      </c>
      <c r="D24" s="18">
        <v>21.015747076533938</v>
      </c>
      <c r="E24" s="18">
        <v>21.198723911630236</v>
      </c>
      <c r="F24" s="18">
        <v>21.377789497969051</v>
      </c>
      <c r="G24" s="18">
        <v>21.554123242212327</v>
      </c>
      <c r="H24" s="18">
        <v>21.727727285407884</v>
      </c>
      <c r="I24" s="18">
        <v>21.897932508590799</v>
      </c>
      <c r="J24" s="18">
        <v>22.066181763137688</v>
      </c>
      <c r="K24" s="18">
        <v>22.230268928530755</v>
      </c>
      <c r="L24" s="18">
        <v>22.392580469935261</v>
      </c>
      <c r="M24" s="18">
        <v>22.54591651855025</v>
      </c>
      <c r="N24" s="18">
        <v>22.698105680679461</v>
      </c>
      <c r="O24" s="18">
        <v>22.845548276746744</v>
      </c>
      <c r="P24" s="18">
        <v>22.991524567569943</v>
      </c>
      <c r="Q24" s="18">
        <v>23.134201284379678</v>
      </c>
      <c r="R24" s="18">
        <v>23.274392136249052</v>
      </c>
    </row>
    <row r="25" spans="1:18" x14ac:dyDescent="0.25">
      <c r="A25" s="13" t="s">
        <v>23</v>
      </c>
      <c r="B25" s="18">
        <v>19.27293001646051</v>
      </c>
      <c r="C25" s="18">
        <v>19.455443616018869</v>
      </c>
      <c r="D25" s="18">
        <v>19.634111862355589</v>
      </c>
      <c r="E25" s="18">
        <v>19.809498427673166</v>
      </c>
      <c r="F25" s="18">
        <v>19.981183077177</v>
      </c>
      <c r="G25" s="18">
        <v>20.150208653426589</v>
      </c>
      <c r="H25" s="18">
        <v>20.316582035365794</v>
      </c>
      <c r="I25" s="18">
        <v>20.480290202883673</v>
      </c>
      <c r="J25" s="18">
        <v>20.641354961640552</v>
      </c>
      <c r="K25" s="18">
        <v>20.798951602043925</v>
      </c>
      <c r="L25" s="18">
        <v>20.955091033406518</v>
      </c>
      <c r="M25" s="18">
        <v>21.085806723740369</v>
      </c>
      <c r="N25" s="18">
        <v>21.215044056582439</v>
      </c>
      <c r="O25" s="18">
        <v>21.341870393168296</v>
      </c>
      <c r="P25" s="18">
        <v>21.46705316784815</v>
      </c>
      <c r="Q25" s="18">
        <v>21.590011837121509</v>
      </c>
      <c r="R25" s="18">
        <v>21.710811349598007</v>
      </c>
    </row>
    <row r="26" spans="1:18" x14ac:dyDescent="0.25">
      <c r="A26" s="7" t="s">
        <v>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</row>
    <row r="27" spans="1:18" x14ac:dyDescent="0.25">
      <c r="A27" s="13" t="s">
        <v>21</v>
      </c>
      <c r="B27" s="18">
        <v>17.38943367432508</v>
      </c>
      <c r="C27" s="18">
        <v>17.586385868621569</v>
      </c>
      <c r="D27" s="18">
        <v>17.783239938100536</v>
      </c>
      <c r="E27" s="18">
        <v>17.980963167747298</v>
      </c>
      <c r="F27" s="18">
        <v>18.179697038703495</v>
      </c>
      <c r="G27" s="18">
        <v>18.380237378201716</v>
      </c>
      <c r="H27" s="18">
        <v>18.583933164775043</v>
      </c>
      <c r="I27" s="18">
        <v>18.788297873144149</v>
      </c>
      <c r="J27" s="18">
        <v>18.993085957867255</v>
      </c>
      <c r="K27" s="18">
        <v>19.196784410725918</v>
      </c>
      <c r="L27" s="18">
        <v>19.398162845522453</v>
      </c>
      <c r="M27" s="18">
        <v>19.557026882670048</v>
      </c>
      <c r="N27" s="18">
        <v>19.711755019156378</v>
      </c>
      <c r="O27" s="18">
        <v>19.862596704648027</v>
      </c>
      <c r="P27" s="18">
        <v>20.009842705843294</v>
      </c>
      <c r="Q27" s="18">
        <v>20.153039910872408</v>
      </c>
      <c r="R27" s="18">
        <v>20.291897044730415</v>
      </c>
    </row>
    <row r="28" spans="1:18" x14ac:dyDescent="0.25">
      <c r="A28" s="13" t="s">
        <v>22</v>
      </c>
      <c r="B28" s="18">
        <v>20.845201171907188</v>
      </c>
      <c r="C28" s="18">
        <v>21.067585800783796</v>
      </c>
      <c r="D28" s="18">
        <v>21.285139001614372</v>
      </c>
      <c r="E28" s="18">
        <v>21.498029462549994</v>
      </c>
      <c r="F28" s="18">
        <v>21.706942397247538</v>
      </c>
      <c r="G28" s="18">
        <v>21.911782253153547</v>
      </c>
      <c r="H28" s="18">
        <v>22.112737955361862</v>
      </c>
      <c r="I28" s="18">
        <v>22.309751134690472</v>
      </c>
      <c r="J28" s="18">
        <v>22.502806688898023</v>
      </c>
      <c r="K28" s="18">
        <v>22.692042872747116</v>
      </c>
      <c r="L28" s="18">
        <v>22.877370812385795</v>
      </c>
      <c r="M28" s="18">
        <v>23.064446390734048</v>
      </c>
      <c r="N28" s="18">
        <v>23.246385077113239</v>
      </c>
      <c r="O28" s="18">
        <v>23.423463237077129</v>
      </c>
      <c r="P28" s="18">
        <v>23.595737234934884</v>
      </c>
      <c r="Q28" s="18">
        <v>23.763379463005581</v>
      </c>
      <c r="R28" s="18">
        <v>23.926026740002683</v>
      </c>
    </row>
    <row r="29" spans="1:18" x14ac:dyDescent="0.25">
      <c r="A29" s="14" t="s">
        <v>23</v>
      </c>
      <c r="B29" s="19">
        <v>19.15846577861566</v>
      </c>
      <c r="C29" s="19">
        <v>19.375759162058714</v>
      </c>
      <c r="D29" s="19">
        <v>19.590409901008677</v>
      </c>
      <c r="E29" s="19">
        <v>19.8028848394463</v>
      </c>
      <c r="F29" s="19">
        <v>20.013495764063457</v>
      </c>
      <c r="G29" s="19">
        <v>20.222632987379107</v>
      </c>
      <c r="H29" s="19">
        <v>20.430907615148627</v>
      </c>
      <c r="I29" s="19">
        <v>20.636799333148954</v>
      </c>
      <c r="J29" s="19">
        <v>20.840277898543153</v>
      </c>
      <c r="K29" s="19">
        <v>21.040727815552621</v>
      </c>
      <c r="L29" s="19">
        <v>21.237585112222213</v>
      </c>
      <c r="M29" s="19">
        <v>21.412499743690358</v>
      </c>
      <c r="N29" s="19">
        <v>21.582536774938042</v>
      </c>
      <c r="O29" s="19">
        <v>21.74803243081319</v>
      </c>
      <c r="P29" s="19">
        <v>21.909229365904238</v>
      </c>
      <c r="Q29" s="19">
        <v>22.066042149792935</v>
      </c>
      <c r="R29" s="19">
        <v>22.218061662303828</v>
      </c>
    </row>
    <row r="30" spans="1:18" x14ac:dyDescent="0.25">
      <c r="A30" s="8" t="s">
        <v>13</v>
      </c>
    </row>
    <row r="31" spans="1:18" x14ac:dyDescent="0.25">
      <c r="A31" s="24" t="str">
        <f>Ficha!$B$7</f>
        <v>IBGE - Projeção da População do Brasil por sexo e idade: 2000-2060</v>
      </c>
      <c r="B31" s="24"/>
      <c r="C31" s="24"/>
      <c r="D31" s="24"/>
      <c r="E31" s="24"/>
      <c r="F31" s="24"/>
      <c r="G31" s="24"/>
      <c r="H31" s="24"/>
      <c r="I31" s="24"/>
      <c r="J31" s="24"/>
      <c r="K31" s="12"/>
    </row>
    <row r="32" spans="1:18" x14ac:dyDescent="0.25">
      <c r="A32" t="s">
        <v>12</v>
      </c>
    </row>
    <row r="34" spans="1:5" x14ac:dyDescent="0.25">
      <c r="A34" t="s">
        <v>27</v>
      </c>
      <c r="B34" s="1">
        <v>42647</v>
      </c>
    </row>
    <row r="35" spans="1:5" x14ac:dyDescent="0.25">
      <c r="B35" t="s">
        <v>28</v>
      </c>
    </row>
    <row r="36" spans="1:5" x14ac:dyDescent="0.25">
      <c r="E36" s="18"/>
    </row>
    <row r="37" spans="1:5" x14ac:dyDescent="0.25">
      <c r="E37" s="18"/>
    </row>
    <row r="38" spans="1:5" x14ac:dyDescent="0.25">
      <c r="E38" s="18"/>
    </row>
    <row r="39" spans="1:5" x14ac:dyDescent="0.25">
      <c r="E39" s="18"/>
    </row>
    <row r="40" spans="1:5" x14ac:dyDescent="0.25">
      <c r="E40" s="18"/>
    </row>
    <row r="41" spans="1:5" x14ac:dyDescent="0.25">
      <c r="E41" s="18"/>
    </row>
    <row r="42" spans="1:5" x14ac:dyDescent="0.25">
      <c r="E42" s="18"/>
    </row>
    <row r="43" spans="1:5" x14ac:dyDescent="0.25">
      <c r="E43" s="18"/>
    </row>
    <row r="44" spans="1:5" x14ac:dyDescent="0.25">
      <c r="E44" s="18"/>
    </row>
    <row r="45" spans="1:5" x14ac:dyDescent="0.25">
      <c r="E45" s="18"/>
    </row>
    <row r="46" spans="1:5" x14ac:dyDescent="0.25">
      <c r="E46" s="18"/>
    </row>
    <row r="47" spans="1:5" x14ac:dyDescent="0.25">
      <c r="E47" s="18"/>
    </row>
    <row r="48" spans="1:5" x14ac:dyDescent="0.25">
      <c r="E48" s="18"/>
    </row>
    <row r="49" spans="5:5" x14ac:dyDescent="0.25">
      <c r="E49" s="18"/>
    </row>
    <row r="50" spans="5:5" x14ac:dyDescent="0.25">
      <c r="E50" s="18"/>
    </row>
    <row r="51" spans="5:5" x14ac:dyDescent="0.25">
      <c r="E51" s="18"/>
    </row>
    <row r="52" spans="5:5" x14ac:dyDescent="0.25">
      <c r="E52" s="18"/>
    </row>
  </sheetData>
  <mergeCells count="1">
    <mergeCell ref="A31:J31"/>
  </mergeCells>
  <pageMargins left="0.51181102362204722" right="0.51181102362204722" top="0.78740157480314965" bottom="0.78740157480314965" header="0.31496062992125984" footer="0.31496062992125984"/>
  <pageSetup paperSize="9" scale="6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9"/>
  <sheetViews>
    <sheetView workbookViewId="0">
      <pane ySplit="4" topLeftCell="A35" activePane="bottomLeft" state="frozen"/>
      <selection pane="bottomLeft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9" customFormat="1" ht="18.75" x14ac:dyDescent="0.3">
      <c r="A1" s="9" t="str">
        <f>Ficha!A2</f>
        <v>Situação de saúde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s="9" customFormat="1" ht="18.75" x14ac:dyDescent="0.3">
      <c r="A2" s="9" t="str">
        <f>Ficha!A3</f>
        <v>Indicadores de mortalidade e expectativa de vida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s="11" customFormat="1" ht="18.75" x14ac:dyDescent="0.3">
      <c r="A3" s="11" t="str">
        <f>Ficha!A4</f>
        <v>Ind020103 - Esperança de vida aos 60 anos, por ano, segundo região e sexo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9" customFormat="1" ht="18.75" x14ac:dyDescent="0.3">
      <c r="A4" s="9" t="s">
        <v>32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x14ac:dyDescent="0.25"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x14ac:dyDescent="0.25"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8" spans="1:21" x14ac:dyDescent="0.25">
      <c r="K8" s="1"/>
    </row>
    <row r="18" ht="15" customHeight="1" x14ac:dyDescent="0.25"/>
    <row r="20" ht="15" customHeight="1" x14ac:dyDescent="0.25"/>
    <row r="21" ht="15" customHeight="1" x14ac:dyDescent="0.25"/>
    <row r="22" ht="15" customHeight="1" x14ac:dyDescent="0.25"/>
    <row r="74" spans="1:11" x14ac:dyDescent="0.25">
      <c r="A74" s="8" t="s">
        <v>13</v>
      </c>
    </row>
    <row r="75" spans="1:11" x14ac:dyDescent="0.25">
      <c r="A75" s="24" t="str">
        <f>Ficha!$B$7</f>
        <v>IBGE - Projeção da População do Brasil por sexo e idade: 2000-2060</v>
      </c>
      <c r="B75" s="24"/>
      <c r="C75" s="24"/>
      <c r="D75" s="24"/>
      <c r="E75" s="24"/>
      <c r="F75" s="24"/>
      <c r="G75" s="24"/>
      <c r="H75" s="24"/>
      <c r="I75" s="24"/>
      <c r="J75" s="24"/>
      <c r="K75" s="12"/>
    </row>
    <row r="76" spans="1:11" x14ac:dyDescent="0.25">
      <c r="A76" t="s">
        <v>12</v>
      </c>
    </row>
    <row r="78" spans="1:11" x14ac:dyDescent="0.25">
      <c r="A78" t="s">
        <v>27</v>
      </c>
      <c r="B78" s="1">
        <v>42647</v>
      </c>
    </row>
    <row r="79" spans="1:11" x14ac:dyDescent="0.25">
      <c r="B79" t="s">
        <v>28</v>
      </c>
    </row>
  </sheetData>
  <mergeCells count="1">
    <mergeCell ref="A75:J75"/>
  </mergeCells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Geiza Ferreira Soares</cp:lastModifiedBy>
  <cp:lastPrinted>2017-04-19T16:29:46Z</cp:lastPrinted>
  <dcterms:created xsi:type="dcterms:W3CDTF">2011-12-20T12:08:29Z</dcterms:created>
  <dcterms:modified xsi:type="dcterms:W3CDTF">2017-04-19T16:30:22Z</dcterms:modified>
</cp:coreProperties>
</file>