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330" windowHeight="5850"/>
  </bookViews>
  <sheets>
    <sheet name="Ficha" sheetId="8" r:id="rId1"/>
    <sheet name="Tabela" sheetId="10" r:id="rId2"/>
    <sheet name="Gráficos" sheetId="9" r:id="rId3"/>
  </sheets>
  <calcPr calcId="145621"/>
</workbook>
</file>

<file path=xl/calcChain.xml><?xml version="1.0" encoding="utf-8"?>
<calcChain xmlns="http://schemas.openxmlformats.org/spreadsheetml/2006/main">
  <c r="A25" i="10" l="1"/>
  <c r="A29" i="9" l="1"/>
  <c r="A28" i="10"/>
  <c r="B32" i="9" l="1"/>
  <c r="B31" i="10"/>
  <c r="B31" i="9" l="1"/>
  <c r="A26" i="9"/>
  <c r="A3" i="9"/>
  <c r="A2" i="9"/>
  <c r="A1" i="9"/>
  <c r="B30" i="10"/>
  <c r="A1" i="10"/>
  <c r="A2" i="10"/>
  <c r="A3" i="10"/>
</calcChain>
</file>

<file path=xl/sharedStrings.xml><?xml version="1.0" encoding="utf-8"?>
<sst xmlns="http://schemas.openxmlformats.org/spreadsheetml/2006/main" count="41" uniqueCount="37">
  <si>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</si>
  <si>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</si>
  <si>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</si>
  <si>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</si>
  <si>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</si>
  <si>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População residente</t>
  </si>
  <si>
    <t>Indicador</t>
  </si>
  <si>
    <t>Descrição</t>
  </si>
  <si>
    <t>Periodicidade</t>
  </si>
  <si>
    <t>Períodos disponíveis</t>
  </si>
  <si>
    <t>Data de elaboração</t>
  </si>
  <si>
    <t>Notas:</t>
  </si>
  <si>
    <t>Número total de pessoas residentes</t>
  </si>
  <si>
    <t>Valores absolutos</t>
  </si>
  <si>
    <t>Fonte:</t>
  </si>
  <si>
    <t>Indicadores demográficos</t>
  </si>
  <si>
    <t>Data de elaboração:</t>
  </si>
  <si>
    <t>CEPI-DSS/ ENSP/FIOCRUZ</t>
  </si>
  <si>
    <t>Como Citar</t>
  </si>
  <si>
    <t>Brasil</t>
  </si>
  <si>
    <t>Anual.</t>
  </si>
  <si>
    <t>Brasil e regiões: IBGE. Projeção da População do Brasil por sexo e idade: 2000-2060, Revisão 2013
Regiões metropolitanas: Censos demográficos e estimativas para os anos não censitários (conforme publicadas no sítio do Datasus)</t>
  </si>
  <si>
    <t>1. A população para o Brasil e regiões, aqui apresentada, pode diferir de outras fontes, tais como os resultados dos Censos e Contagens, estimativas para o TCU e projeções utilizadas pelo Ministério da Saúde.</t>
  </si>
  <si>
    <t>Ind010101RN - População residente, por ano, segundo Brasil, Região Norte e estados da região Norte</t>
  </si>
  <si>
    <t>Brasil, Região Norte e estados da região Norte</t>
  </si>
  <si>
    <t>2000-2016</t>
  </si>
  <si>
    <t>Período:2000-2016</t>
  </si>
  <si>
    <t>Ano</t>
  </si>
  <si>
    <t>Região Norte</t>
  </si>
  <si>
    <t>Rondônia</t>
  </si>
  <si>
    <t>Acre</t>
  </si>
  <si>
    <t>Amazonas</t>
  </si>
  <si>
    <t>Roraima</t>
  </si>
  <si>
    <t>Pará</t>
  </si>
  <si>
    <t>Amapá</t>
  </si>
  <si>
    <t>Tocantins</t>
  </si>
  <si>
    <t>Ind010101RN - População residente, por ano, segundo Brasil, Região Norte e estados da região Norte [Internet]. Rio de Janeiro: Portal Determinantes Sociais da Saúde. Observatório sobre Iniquidades em Saúde. CEPI-DSS/ENSP/FIOCRUZ; 2016 nov. 29. Disponível em: https://dssbr.ensp.fiocruz.br/wp-content/uploads/2020/11/Ind010101RN-20161129.xlsx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</si>
</sst>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14" fontId="0" fillId="0" borderId="0" xfId="0" applyNumberFormat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Border="1"/>
    <xf numFmtId="165" fontId="1" fillId="0" borderId="0" xfId="1" applyNumberFormat="1" applyFont="1" applyBorder="1"/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wrapText="1" inden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14" fontId="0" fillId="0" borderId="0" xfId="0" applyNumberFormat="1" applyAlignment="1">
      <alignment horizontal="left" wrapText="1"/>
    </xf>
    <xf numFmtId="0" fontId="0" fillId="0" borderId="5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3" xfId="0" applyNumberFormat="1" applyBorder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52524365986118"/>
          <c:y val="4.3267347057867285E-2"/>
          <c:w val="0.732793241857427"/>
          <c:h val="0.873848791843642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Tabela!$B$6</c:f>
              <c:strCache>
                <c:ptCount val="1"/>
                <c:pt idx="0">
                  <c:v>Brasil</c:v>
                </c:pt>
              </c:strCache>
            </c:strRef>
          </c:tx>
          <c:invertIfNegative val="0"/>
          <c:cat>
            <c:numRef>
              <c:f>Tabela!$A$7:$A$23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Tabela!$B$7:$B$23</c:f>
              <c:numCache>
                <c:formatCode>#,##0</c:formatCode>
                <c:ptCount val="17"/>
                <c:pt idx="0">
                  <c:v>173448347</c:v>
                </c:pt>
                <c:pt idx="1">
                  <c:v>175885229</c:v>
                </c:pt>
                <c:pt idx="2">
                  <c:v>178276128</c:v>
                </c:pt>
                <c:pt idx="3">
                  <c:v>180619108</c:v>
                </c:pt>
                <c:pt idx="4">
                  <c:v>182911487</c:v>
                </c:pt>
                <c:pt idx="5">
                  <c:v>185150806</c:v>
                </c:pt>
                <c:pt idx="6">
                  <c:v>187335137</c:v>
                </c:pt>
                <c:pt idx="7">
                  <c:v>189462755</c:v>
                </c:pt>
                <c:pt idx="8">
                  <c:v>191532439</c:v>
                </c:pt>
                <c:pt idx="9">
                  <c:v>193543969</c:v>
                </c:pt>
                <c:pt idx="10">
                  <c:v>195497797</c:v>
                </c:pt>
                <c:pt idx="11">
                  <c:v>197397018</c:v>
                </c:pt>
                <c:pt idx="12">
                  <c:v>199242462</c:v>
                </c:pt>
                <c:pt idx="13">
                  <c:v>201032714</c:v>
                </c:pt>
                <c:pt idx="14">
                  <c:v>202768562</c:v>
                </c:pt>
                <c:pt idx="15">
                  <c:v>204450649</c:v>
                </c:pt>
                <c:pt idx="16">
                  <c:v>206081432</c:v>
                </c:pt>
              </c:numCache>
            </c:numRef>
          </c:val>
        </c:ser>
        <c:ser>
          <c:idx val="1"/>
          <c:order val="1"/>
          <c:tx>
            <c:strRef>
              <c:f>Tabela!$C$6</c:f>
              <c:strCache>
                <c:ptCount val="1"/>
                <c:pt idx="0">
                  <c:v>Região Norte</c:v>
                </c:pt>
              </c:strCache>
            </c:strRef>
          </c:tx>
          <c:invertIfNegative val="0"/>
          <c:cat>
            <c:numRef>
              <c:f>Tabela!$A$7:$A$23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Tabela!$C$7:$C$23</c:f>
              <c:numCache>
                <c:formatCode>#,##0</c:formatCode>
                <c:ptCount val="17"/>
                <c:pt idx="0">
                  <c:v>13270654</c:v>
                </c:pt>
                <c:pt idx="1">
                  <c:v>13578120</c:v>
                </c:pt>
                <c:pt idx="2">
                  <c:v>13884716</c:v>
                </c:pt>
                <c:pt idx="3">
                  <c:v>14189708</c:v>
                </c:pt>
                <c:pt idx="4">
                  <c:v>14492037</c:v>
                </c:pt>
                <c:pt idx="5">
                  <c:v>14790808</c:v>
                </c:pt>
                <c:pt idx="6">
                  <c:v>15085215</c:v>
                </c:pt>
                <c:pt idx="7">
                  <c:v>15374524</c:v>
                </c:pt>
                <c:pt idx="8">
                  <c:v>15658112</c:v>
                </c:pt>
                <c:pt idx="9">
                  <c:v>15935514</c:v>
                </c:pt>
                <c:pt idx="10">
                  <c:v>16206409</c:v>
                </c:pt>
                <c:pt idx="11">
                  <c:v>16471131</c:v>
                </c:pt>
                <c:pt idx="12">
                  <c:v>16730156</c:v>
                </c:pt>
                <c:pt idx="13">
                  <c:v>16983484</c:v>
                </c:pt>
                <c:pt idx="14">
                  <c:v>17231027</c:v>
                </c:pt>
                <c:pt idx="15">
                  <c:v>17472636</c:v>
                </c:pt>
                <c:pt idx="16">
                  <c:v>17707783</c:v>
                </c:pt>
              </c:numCache>
            </c:numRef>
          </c:val>
        </c:ser>
        <c:ser>
          <c:idx val="2"/>
          <c:order val="2"/>
          <c:tx>
            <c:strRef>
              <c:f>Tabela!$D$6</c:f>
              <c:strCache>
                <c:ptCount val="1"/>
                <c:pt idx="0">
                  <c:v>Rondônia</c:v>
                </c:pt>
              </c:strCache>
            </c:strRef>
          </c:tx>
          <c:invertIfNegative val="0"/>
          <c:cat>
            <c:numRef>
              <c:f>Tabela!$A$7:$A$23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Tabela!$D$7:$D$23</c:f>
              <c:numCache>
                <c:formatCode>#,##0</c:formatCode>
                <c:ptCount val="17"/>
                <c:pt idx="0">
                  <c:v>1401535</c:v>
                </c:pt>
                <c:pt idx="1">
                  <c:v>1431048</c:v>
                </c:pt>
                <c:pt idx="2">
                  <c:v>1459811</c:v>
                </c:pt>
                <c:pt idx="3">
                  <c:v>1487850</c:v>
                </c:pt>
                <c:pt idx="4">
                  <c:v>1515151</c:v>
                </c:pt>
                <c:pt idx="5">
                  <c:v>1541715</c:v>
                </c:pt>
                <c:pt idx="6">
                  <c:v>1567546</c:v>
                </c:pt>
                <c:pt idx="7">
                  <c:v>1592640</c:v>
                </c:pt>
                <c:pt idx="8">
                  <c:v>1616992</c:v>
                </c:pt>
                <c:pt idx="9">
                  <c:v>1640607</c:v>
                </c:pt>
                <c:pt idx="10">
                  <c:v>1663490</c:v>
                </c:pt>
                <c:pt idx="11">
                  <c:v>1685697</c:v>
                </c:pt>
                <c:pt idx="12">
                  <c:v>1707272</c:v>
                </c:pt>
                <c:pt idx="13">
                  <c:v>1728214</c:v>
                </c:pt>
                <c:pt idx="14">
                  <c:v>1748531</c:v>
                </c:pt>
                <c:pt idx="15">
                  <c:v>1768204</c:v>
                </c:pt>
                <c:pt idx="16">
                  <c:v>1787279</c:v>
                </c:pt>
              </c:numCache>
            </c:numRef>
          </c:val>
        </c:ser>
        <c:ser>
          <c:idx val="3"/>
          <c:order val="3"/>
          <c:tx>
            <c:strRef>
              <c:f>Tabela!$E$6</c:f>
              <c:strCache>
                <c:ptCount val="1"/>
                <c:pt idx="0">
                  <c:v>Acre</c:v>
                </c:pt>
              </c:strCache>
            </c:strRef>
          </c:tx>
          <c:invertIfNegative val="0"/>
          <c:cat>
            <c:numRef>
              <c:f>Tabela!$A$7:$A$23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Tabela!$E$7:$E$23</c:f>
              <c:numCache>
                <c:formatCode>#,##0</c:formatCode>
                <c:ptCount val="17"/>
                <c:pt idx="0">
                  <c:v>587407</c:v>
                </c:pt>
                <c:pt idx="1">
                  <c:v>602009</c:v>
                </c:pt>
                <c:pt idx="2">
                  <c:v>616781</c:v>
                </c:pt>
                <c:pt idx="3">
                  <c:v>631650</c:v>
                </c:pt>
                <c:pt idx="4">
                  <c:v>646548</c:v>
                </c:pt>
                <c:pt idx="5">
                  <c:v>661427</c:v>
                </c:pt>
                <c:pt idx="6">
                  <c:v>676252</c:v>
                </c:pt>
                <c:pt idx="7">
                  <c:v>690997</c:v>
                </c:pt>
                <c:pt idx="8">
                  <c:v>705635</c:v>
                </c:pt>
                <c:pt idx="9">
                  <c:v>720132</c:v>
                </c:pt>
                <c:pt idx="10">
                  <c:v>734447</c:v>
                </c:pt>
                <c:pt idx="11">
                  <c:v>748616</c:v>
                </c:pt>
                <c:pt idx="12">
                  <c:v>762631</c:v>
                </c:pt>
                <c:pt idx="13">
                  <c:v>776463</c:v>
                </c:pt>
                <c:pt idx="14">
                  <c:v>790101</c:v>
                </c:pt>
                <c:pt idx="15">
                  <c:v>803513</c:v>
                </c:pt>
                <c:pt idx="16">
                  <c:v>816687</c:v>
                </c:pt>
              </c:numCache>
            </c:numRef>
          </c:val>
        </c:ser>
        <c:ser>
          <c:idx val="4"/>
          <c:order val="4"/>
          <c:tx>
            <c:strRef>
              <c:f>Tabela!$F$6</c:f>
              <c:strCache>
                <c:ptCount val="1"/>
                <c:pt idx="0">
                  <c:v>Amazonas</c:v>
                </c:pt>
              </c:strCache>
            </c:strRef>
          </c:tx>
          <c:invertIfNegative val="0"/>
          <c:cat>
            <c:numRef>
              <c:f>Tabela!$A$7:$A$23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Tabela!$F$7:$F$23</c:f>
              <c:numCache>
                <c:formatCode>#,##0</c:formatCode>
                <c:ptCount val="17"/>
                <c:pt idx="0">
                  <c:v>2872524</c:v>
                </c:pt>
                <c:pt idx="1">
                  <c:v>2946727</c:v>
                </c:pt>
                <c:pt idx="2">
                  <c:v>3021363</c:v>
                </c:pt>
                <c:pt idx="3">
                  <c:v>3096127</c:v>
                </c:pt>
                <c:pt idx="4">
                  <c:v>3170740</c:v>
                </c:pt>
                <c:pt idx="5">
                  <c:v>3244995</c:v>
                </c:pt>
                <c:pt idx="6">
                  <c:v>3318679</c:v>
                </c:pt>
                <c:pt idx="7">
                  <c:v>3391594</c:v>
                </c:pt>
                <c:pt idx="8">
                  <c:v>3463562</c:v>
                </c:pt>
                <c:pt idx="9">
                  <c:v>3534456</c:v>
                </c:pt>
                <c:pt idx="10">
                  <c:v>3604165</c:v>
                </c:pt>
                <c:pt idx="11">
                  <c:v>3672969</c:v>
                </c:pt>
                <c:pt idx="12">
                  <c:v>3740976</c:v>
                </c:pt>
                <c:pt idx="13">
                  <c:v>3807921</c:v>
                </c:pt>
                <c:pt idx="14">
                  <c:v>3873743</c:v>
                </c:pt>
                <c:pt idx="15">
                  <c:v>3938336</c:v>
                </c:pt>
                <c:pt idx="16">
                  <c:v>4001667</c:v>
                </c:pt>
              </c:numCache>
            </c:numRef>
          </c:val>
        </c:ser>
        <c:ser>
          <c:idx val="5"/>
          <c:order val="5"/>
          <c:tx>
            <c:strRef>
              <c:f>Tabela!$G$6</c:f>
              <c:strCache>
                <c:ptCount val="1"/>
                <c:pt idx="0">
                  <c:v>Roraima</c:v>
                </c:pt>
              </c:strCache>
            </c:strRef>
          </c:tx>
          <c:invertIfNegative val="0"/>
          <c:cat>
            <c:numRef>
              <c:f>Tabela!$A$7:$A$23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Tabela!$G$7:$G$23</c:f>
              <c:numCache>
                <c:formatCode>#,##0</c:formatCode>
                <c:ptCount val="17"/>
                <c:pt idx="0">
                  <c:v>336829</c:v>
                </c:pt>
                <c:pt idx="1">
                  <c:v>351178</c:v>
                </c:pt>
                <c:pt idx="2">
                  <c:v>365275</c:v>
                </c:pt>
                <c:pt idx="3">
                  <c:v>379035</c:v>
                </c:pt>
                <c:pt idx="4">
                  <c:v>392392</c:v>
                </c:pt>
                <c:pt idx="5">
                  <c:v>405273</c:v>
                </c:pt>
                <c:pt idx="6">
                  <c:v>417634</c:v>
                </c:pt>
                <c:pt idx="7">
                  <c:v>429406</c:v>
                </c:pt>
                <c:pt idx="8">
                  <c:v>440533</c:v>
                </c:pt>
                <c:pt idx="9">
                  <c:v>450969</c:v>
                </c:pt>
                <c:pt idx="10">
                  <c:v>460678</c:v>
                </c:pt>
                <c:pt idx="11">
                  <c:v>469943</c:v>
                </c:pt>
                <c:pt idx="12">
                  <c:v>479073</c:v>
                </c:pt>
                <c:pt idx="13">
                  <c:v>488072</c:v>
                </c:pt>
                <c:pt idx="14">
                  <c:v>496936</c:v>
                </c:pt>
                <c:pt idx="15">
                  <c:v>505665</c:v>
                </c:pt>
                <c:pt idx="16">
                  <c:v>514229</c:v>
                </c:pt>
              </c:numCache>
            </c:numRef>
          </c:val>
        </c:ser>
        <c:ser>
          <c:idx val="6"/>
          <c:order val="6"/>
          <c:tx>
            <c:strRef>
              <c:f>Tabela!$H$6</c:f>
              <c:strCache>
                <c:ptCount val="1"/>
                <c:pt idx="0">
                  <c:v>Pará</c:v>
                </c:pt>
              </c:strCache>
            </c:strRef>
          </c:tx>
          <c:invertIfNegative val="0"/>
          <c:cat>
            <c:numRef>
              <c:f>Tabela!$A$7:$A$23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Tabela!$H$7:$H$23</c:f>
              <c:numCache>
                <c:formatCode>#,##0</c:formatCode>
                <c:ptCount val="17"/>
                <c:pt idx="0">
                  <c:v>6386876</c:v>
                </c:pt>
                <c:pt idx="1">
                  <c:v>6516683</c:v>
                </c:pt>
                <c:pt idx="2">
                  <c:v>6646479</c:v>
                </c:pt>
                <c:pt idx="3">
                  <c:v>6775865</c:v>
                </c:pt>
                <c:pt idx="4">
                  <c:v>6904392</c:v>
                </c:pt>
                <c:pt idx="5">
                  <c:v>7031660</c:v>
                </c:pt>
                <c:pt idx="6">
                  <c:v>7157305</c:v>
                </c:pt>
                <c:pt idx="7">
                  <c:v>7281011</c:v>
                </c:pt>
                <c:pt idx="8">
                  <c:v>7402515</c:v>
                </c:pt>
                <c:pt idx="9">
                  <c:v>7521656</c:v>
                </c:pt>
                <c:pt idx="10">
                  <c:v>7638340</c:v>
                </c:pt>
                <c:pt idx="11">
                  <c:v>7751993</c:v>
                </c:pt>
                <c:pt idx="12">
                  <c:v>7862333</c:v>
                </c:pt>
                <c:pt idx="13">
                  <c:v>7969654</c:v>
                </c:pt>
                <c:pt idx="14">
                  <c:v>8073924</c:v>
                </c:pt>
                <c:pt idx="15">
                  <c:v>8175113</c:v>
                </c:pt>
                <c:pt idx="16">
                  <c:v>8272724</c:v>
                </c:pt>
              </c:numCache>
            </c:numRef>
          </c:val>
        </c:ser>
        <c:ser>
          <c:idx val="7"/>
          <c:order val="7"/>
          <c:tx>
            <c:strRef>
              <c:f>Tabela!$I$6</c:f>
              <c:strCache>
                <c:ptCount val="1"/>
                <c:pt idx="0">
                  <c:v>Amapá</c:v>
                </c:pt>
              </c:strCache>
            </c:strRef>
          </c:tx>
          <c:invertIfNegative val="0"/>
          <c:cat>
            <c:numRef>
              <c:f>Tabela!$A$7:$A$23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Tabela!$I$7:$I$23</c:f>
              <c:numCache>
                <c:formatCode>#,##0</c:formatCode>
                <c:ptCount val="17"/>
                <c:pt idx="0">
                  <c:v>499330</c:v>
                </c:pt>
                <c:pt idx="1">
                  <c:v>519202</c:v>
                </c:pt>
                <c:pt idx="2">
                  <c:v>538836</c:v>
                </c:pt>
                <c:pt idx="3">
                  <c:v>558398</c:v>
                </c:pt>
                <c:pt idx="4">
                  <c:v>577786</c:v>
                </c:pt>
                <c:pt idx="5">
                  <c:v>596914</c:v>
                </c:pt>
                <c:pt idx="6">
                  <c:v>615692</c:v>
                </c:pt>
                <c:pt idx="7">
                  <c:v>634068</c:v>
                </c:pt>
                <c:pt idx="8">
                  <c:v>651977</c:v>
                </c:pt>
                <c:pt idx="9">
                  <c:v>669360</c:v>
                </c:pt>
                <c:pt idx="10">
                  <c:v>686189</c:v>
                </c:pt>
                <c:pt idx="11">
                  <c:v>702638</c:v>
                </c:pt>
                <c:pt idx="12">
                  <c:v>718906</c:v>
                </c:pt>
                <c:pt idx="13">
                  <c:v>734996</c:v>
                </c:pt>
                <c:pt idx="14">
                  <c:v>750912</c:v>
                </c:pt>
                <c:pt idx="15">
                  <c:v>766679</c:v>
                </c:pt>
                <c:pt idx="16">
                  <c:v>782295</c:v>
                </c:pt>
              </c:numCache>
            </c:numRef>
          </c:val>
        </c:ser>
        <c:ser>
          <c:idx val="8"/>
          <c:order val="8"/>
          <c:tx>
            <c:strRef>
              <c:f>Tabela!$J$6</c:f>
              <c:strCache>
                <c:ptCount val="1"/>
                <c:pt idx="0">
                  <c:v>Tocantins</c:v>
                </c:pt>
              </c:strCache>
            </c:strRef>
          </c:tx>
          <c:invertIfNegative val="0"/>
          <c:cat>
            <c:numRef>
              <c:f>Tabela!$A$7:$A$23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Tabela!$J$7:$J$23</c:f>
              <c:numCache>
                <c:formatCode>#,##0</c:formatCode>
                <c:ptCount val="17"/>
                <c:pt idx="0">
                  <c:v>1186153</c:v>
                </c:pt>
                <c:pt idx="1">
                  <c:v>1211273</c:v>
                </c:pt>
                <c:pt idx="2">
                  <c:v>1236171</c:v>
                </c:pt>
                <c:pt idx="3">
                  <c:v>1260783</c:v>
                </c:pt>
                <c:pt idx="4">
                  <c:v>1285028</c:v>
                </c:pt>
                <c:pt idx="5">
                  <c:v>1308824</c:v>
                </c:pt>
                <c:pt idx="6">
                  <c:v>1332107</c:v>
                </c:pt>
                <c:pt idx="7">
                  <c:v>1354808</c:v>
                </c:pt>
                <c:pt idx="8">
                  <c:v>1376898</c:v>
                </c:pt>
                <c:pt idx="9">
                  <c:v>1398334</c:v>
                </c:pt>
                <c:pt idx="10">
                  <c:v>1419100</c:v>
                </c:pt>
                <c:pt idx="11">
                  <c:v>1439275</c:v>
                </c:pt>
                <c:pt idx="12">
                  <c:v>1458965</c:v>
                </c:pt>
                <c:pt idx="13">
                  <c:v>1478164</c:v>
                </c:pt>
                <c:pt idx="14">
                  <c:v>1496880</c:v>
                </c:pt>
                <c:pt idx="15">
                  <c:v>1515126</c:v>
                </c:pt>
                <c:pt idx="16">
                  <c:v>1532902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90157568"/>
        <c:axId val="190159104"/>
      </c:barChart>
      <c:catAx>
        <c:axId val="19015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0159104"/>
        <c:crosses val="autoZero"/>
        <c:auto val="1"/>
        <c:lblAlgn val="ctr"/>
        <c:lblOffset val="100"/>
        <c:noMultiLvlLbl val="0"/>
      </c:catAx>
      <c:valAx>
        <c:axId val="190159104"/>
        <c:scaling>
          <c:orientation val="minMax"/>
          <c:max val="250000000"/>
          <c:min val="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90157568"/>
        <c:crosses val="autoZero"/>
        <c:crossBetween val="between"/>
        <c:majorUnit val="500000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114299</xdr:rowOff>
    </xdr:from>
    <xdr:to>
      <xdr:col>8</xdr:col>
      <xdr:colOff>123826</xdr:colOff>
      <xdr:row>23</xdr:row>
      <xdr:rowOff>142875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tabSelected="1" zoomScaleNormal="100"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B17" sqref="B17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8" customFormat="1" ht="117" customHeight="1" x14ac:dyDescent="0.3">
      <c r="A1"/>
      <c r="B1"/>
    </row>
    <row r="2" spans="1:2" s="8" customFormat="1" ht="18.75" x14ac:dyDescent="0.3">
      <c r="A2" s="27" t="s">
        <v>4</v>
      </c>
      <c r="B2" s="27"/>
    </row>
    <row r="3" spans="1:2" s="8" customFormat="1" ht="18.75" x14ac:dyDescent="0.3">
      <c r="A3" s="27" t="s">
        <v>15</v>
      </c>
      <c r="B3" s="27"/>
    </row>
    <row r="4" spans="1:2" ht="37.5" customHeight="1" x14ac:dyDescent="0.3">
      <c r="A4" s="28" t="s">
        <v>23</v>
      </c>
      <c r="B4" s="28"/>
    </row>
    <row r="5" spans="1:2" x14ac:dyDescent="0.25">
      <c r="A5" s="3" t="s">
        <v>6</v>
      </c>
      <c r="B5" s="4" t="s">
        <v>5</v>
      </c>
    </row>
    <row r="6" spans="1:2" x14ac:dyDescent="0.25">
      <c r="A6" s="3" t="s">
        <v>7</v>
      </c>
      <c r="B6" s="4" t="s">
        <v>12</v>
      </c>
    </row>
    <row r="7" spans="1:2" ht="45" x14ac:dyDescent="0.25">
      <c r="A7" s="3" t="s">
        <v>0</v>
      </c>
      <c r="B7" s="4" t="s">
        <v>21</v>
      </c>
    </row>
    <row r="8" spans="1:2" x14ac:dyDescent="0.25">
      <c r="A8" s="3" t="s">
        <v>1</v>
      </c>
      <c r="B8" s="4" t="s">
        <v>13</v>
      </c>
    </row>
    <row r="9" spans="1:2" x14ac:dyDescent="0.25">
      <c r="A9" s="3" t="s">
        <v>2</v>
      </c>
      <c r="B9" s="4" t="s">
        <v>24</v>
      </c>
    </row>
    <row r="10" spans="1:2" x14ac:dyDescent="0.25">
      <c r="A10" s="3" t="s">
        <v>8</v>
      </c>
      <c r="B10" s="4" t="s">
        <v>20</v>
      </c>
    </row>
    <row r="11" spans="1:2" x14ac:dyDescent="0.25">
      <c r="A11" s="3" t="s">
        <v>9</v>
      </c>
      <c r="B11" s="4" t="s">
        <v>25</v>
      </c>
    </row>
    <row r="12" spans="1:2" ht="36.75" customHeight="1" x14ac:dyDescent="0.25">
      <c r="A12" s="3" t="s">
        <v>3</v>
      </c>
      <c r="B12" s="4" t="s">
        <v>22</v>
      </c>
    </row>
    <row r="14" spans="1:2" x14ac:dyDescent="0.25">
      <c r="A14" t="s">
        <v>10</v>
      </c>
      <c r="B14" s="1">
        <v>42703</v>
      </c>
    </row>
    <row r="15" spans="1:2" x14ac:dyDescent="0.25">
      <c r="B15" s="5" t="s">
        <v>17</v>
      </c>
    </row>
    <row r="17" spans="1:2" ht="60" x14ac:dyDescent="0.25">
      <c r="A17" s="3" t="s">
        <v>18</v>
      </c>
      <c r="B17" s="13" t="s">
        <v>36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zoomScaleNormal="100" workbookViewId="0">
      <pane xSplit="1" ySplit="5" topLeftCell="B6" activePane="bottomRight" state="frozen"/>
      <selection activeCell="B4" sqref="B4"/>
      <selection pane="topRight" activeCell="B4" sqref="B4"/>
      <selection pane="bottomLeft" activeCell="B4" sqref="B4"/>
      <selection pane="bottomRight" activeCell="F33" sqref="F33"/>
    </sheetView>
  </sheetViews>
  <sheetFormatPr defaultRowHeight="15" x14ac:dyDescent="0.25"/>
  <cols>
    <col min="1" max="1" width="19.7109375" customWidth="1"/>
    <col min="2" max="2" width="12.5703125" customWidth="1"/>
    <col min="3" max="3" width="13.5703125" customWidth="1"/>
    <col min="4" max="10" width="12.5703125" customWidth="1"/>
    <col min="11" max="11" width="7.140625" customWidth="1"/>
    <col min="12" max="12" width="5.28515625" customWidth="1"/>
    <col min="13" max="13" width="7.28515625" customWidth="1"/>
    <col min="14" max="14" width="9" customWidth="1"/>
  </cols>
  <sheetData>
    <row r="1" spans="1:14" s="8" customFormat="1" ht="18.75" x14ac:dyDescent="0.3">
      <c r="A1" s="7" t="str">
        <f>Ficha!A2</f>
        <v>Determinantes Sociais de Saúde</v>
      </c>
    </row>
    <row r="2" spans="1:14" s="8" customFormat="1" ht="18.75" x14ac:dyDescent="0.3">
      <c r="A2" s="7" t="str">
        <f>Ficha!A3</f>
        <v>Indicadores demográficos</v>
      </c>
    </row>
    <row r="3" spans="1:14" s="8" customFormat="1" ht="18.75" x14ac:dyDescent="0.3">
      <c r="A3" s="9" t="str">
        <f>Ficha!A4</f>
        <v>Ind010101RN - População residente, por ano, segundo Brasil, Região Norte e estados da região Norte</v>
      </c>
    </row>
    <row r="4" spans="1:14" s="8" customFormat="1" ht="18.75" x14ac:dyDescent="0.3">
      <c r="A4" s="7" t="s">
        <v>26</v>
      </c>
    </row>
    <row r="5" spans="1:14" x14ac:dyDescent="0.25">
      <c r="A5" s="10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x14ac:dyDescent="0.25">
      <c r="A6" s="16" t="s">
        <v>27</v>
      </c>
      <c r="B6" s="16" t="s">
        <v>19</v>
      </c>
      <c r="C6" s="2" t="s">
        <v>28</v>
      </c>
      <c r="D6" s="2" t="s">
        <v>29</v>
      </c>
      <c r="E6" s="2" t="s">
        <v>30</v>
      </c>
      <c r="F6" s="2" t="s">
        <v>31</v>
      </c>
      <c r="G6" s="2" t="s">
        <v>32</v>
      </c>
      <c r="H6" s="2" t="s">
        <v>33</v>
      </c>
      <c r="I6" s="2" t="s">
        <v>34</v>
      </c>
      <c r="J6" s="2" t="s">
        <v>35</v>
      </c>
      <c r="K6" s="11"/>
      <c r="L6" s="11"/>
      <c r="M6" s="11"/>
      <c r="N6" s="11"/>
    </row>
    <row r="7" spans="1:14" ht="18" customHeight="1" x14ac:dyDescent="0.25">
      <c r="A7" s="23">
        <v>2000</v>
      </c>
      <c r="B7" s="24">
        <v>173448347</v>
      </c>
      <c r="C7" s="24">
        <v>13270654</v>
      </c>
      <c r="D7" s="24">
        <v>1401535</v>
      </c>
      <c r="E7" s="24">
        <v>587407</v>
      </c>
      <c r="F7" s="24">
        <v>2872524</v>
      </c>
      <c r="G7" s="24">
        <v>336829</v>
      </c>
      <c r="H7" s="24">
        <v>6386876</v>
      </c>
      <c r="I7" s="24">
        <v>499330</v>
      </c>
      <c r="J7" s="24">
        <v>1186153</v>
      </c>
      <c r="K7" s="11"/>
      <c r="L7" s="11"/>
      <c r="M7" s="11"/>
      <c r="N7" s="11"/>
    </row>
    <row r="8" spans="1:14" ht="17.25" customHeight="1" x14ac:dyDescent="0.25">
      <c r="A8" s="17">
        <v>2001</v>
      </c>
      <c r="B8" s="25">
        <v>175885229</v>
      </c>
      <c r="C8" s="25">
        <v>13578120</v>
      </c>
      <c r="D8" s="25">
        <v>1431048</v>
      </c>
      <c r="E8" s="25">
        <v>602009</v>
      </c>
      <c r="F8" s="25">
        <v>2946727</v>
      </c>
      <c r="G8" s="25">
        <v>351178</v>
      </c>
      <c r="H8" s="25">
        <v>6516683</v>
      </c>
      <c r="I8" s="25">
        <v>519202</v>
      </c>
      <c r="J8" s="25">
        <v>1211273</v>
      </c>
      <c r="K8" s="11"/>
      <c r="L8" s="11"/>
      <c r="M8" s="11"/>
      <c r="N8" s="11"/>
    </row>
    <row r="9" spans="1:14" ht="16.5" customHeight="1" x14ac:dyDescent="0.25">
      <c r="A9" s="17">
        <v>2002</v>
      </c>
      <c r="B9" s="25">
        <v>178276128</v>
      </c>
      <c r="C9" s="25">
        <v>13884716</v>
      </c>
      <c r="D9" s="25">
        <v>1459811</v>
      </c>
      <c r="E9" s="25">
        <v>616781</v>
      </c>
      <c r="F9" s="25">
        <v>3021363</v>
      </c>
      <c r="G9" s="25">
        <v>365275</v>
      </c>
      <c r="H9" s="25">
        <v>6646479</v>
      </c>
      <c r="I9" s="25">
        <v>538836</v>
      </c>
      <c r="J9" s="25">
        <v>1236171</v>
      </c>
      <c r="K9" s="11"/>
      <c r="L9" s="11"/>
      <c r="M9" s="11"/>
      <c r="N9" s="11"/>
    </row>
    <row r="10" spans="1:14" ht="15.75" customHeight="1" x14ac:dyDescent="0.25">
      <c r="A10" s="17">
        <v>2003</v>
      </c>
      <c r="B10" s="25">
        <v>180619108</v>
      </c>
      <c r="C10" s="25">
        <v>14189708</v>
      </c>
      <c r="D10" s="25">
        <v>1487850</v>
      </c>
      <c r="E10" s="25">
        <v>631650</v>
      </c>
      <c r="F10" s="25">
        <v>3096127</v>
      </c>
      <c r="G10" s="25">
        <v>379035</v>
      </c>
      <c r="H10" s="25">
        <v>6775865</v>
      </c>
      <c r="I10" s="25">
        <v>558398</v>
      </c>
      <c r="J10" s="25">
        <v>1260783</v>
      </c>
      <c r="K10" s="11"/>
      <c r="L10" s="11"/>
      <c r="M10" s="11"/>
      <c r="N10" s="11"/>
    </row>
    <row r="11" spans="1:14" x14ac:dyDescent="0.25">
      <c r="A11" s="17">
        <v>2004</v>
      </c>
      <c r="B11" s="25">
        <v>182911487</v>
      </c>
      <c r="C11" s="25">
        <v>14492037</v>
      </c>
      <c r="D11" s="25">
        <v>1515151</v>
      </c>
      <c r="E11" s="25">
        <v>646548</v>
      </c>
      <c r="F11" s="25">
        <v>3170740</v>
      </c>
      <c r="G11" s="25">
        <v>392392</v>
      </c>
      <c r="H11" s="25">
        <v>6904392</v>
      </c>
      <c r="I11" s="25">
        <v>577786</v>
      </c>
      <c r="J11" s="25">
        <v>1285028</v>
      </c>
      <c r="K11" s="11"/>
      <c r="L11" s="11"/>
      <c r="M11" s="11"/>
      <c r="N11" s="11"/>
    </row>
    <row r="12" spans="1:14" ht="17.25" customHeight="1" x14ac:dyDescent="0.25">
      <c r="A12" s="17">
        <v>2005</v>
      </c>
      <c r="B12" s="25">
        <v>185150806</v>
      </c>
      <c r="C12" s="25">
        <v>14790808</v>
      </c>
      <c r="D12" s="25">
        <v>1541715</v>
      </c>
      <c r="E12" s="25">
        <v>661427</v>
      </c>
      <c r="F12" s="25">
        <v>3244995</v>
      </c>
      <c r="G12" s="25">
        <v>405273</v>
      </c>
      <c r="H12" s="25">
        <v>7031660</v>
      </c>
      <c r="I12" s="25">
        <v>596914</v>
      </c>
      <c r="J12" s="25">
        <v>1308824</v>
      </c>
      <c r="K12" s="10"/>
      <c r="L12" s="10"/>
      <c r="M12" s="10"/>
      <c r="N12" s="10"/>
    </row>
    <row r="13" spans="1:14" ht="15.75" customHeight="1" x14ac:dyDescent="0.25">
      <c r="A13" s="17">
        <v>2006</v>
      </c>
      <c r="B13" s="25">
        <v>187335137</v>
      </c>
      <c r="C13" s="25">
        <v>15085215</v>
      </c>
      <c r="D13" s="25">
        <v>1567546</v>
      </c>
      <c r="E13" s="25">
        <v>676252</v>
      </c>
      <c r="F13" s="25">
        <v>3318679</v>
      </c>
      <c r="G13" s="25">
        <v>417634</v>
      </c>
      <c r="H13" s="25">
        <v>7157305</v>
      </c>
      <c r="I13" s="25">
        <v>615692</v>
      </c>
      <c r="J13" s="25">
        <v>1332107</v>
      </c>
    </row>
    <row r="14" spans="1:14" ht="15.75" customHeight="1" x14ac:dyDescent="0.25">
      <c r="A14" s="17">
        <v>2007</v>
      </c>
      <c r="B14" s="25">
        <v>189462755</v>
      </c>
      <c r="C14" s="25">
        <v>15374524</v>
      </c>
      <c r="D14" s="25">
        <v>1592640</v>
      </c>
      <c r="E14" s="25">
        <v>690997</v>
      </c>
      <c r="F14" s="25">
        <v>3391594</v>
      </c>
      <c r="G14" s="25">
        <v>429406</v>
      </c>
      <c r="H14" s="25">
        <v>7281011</v>
      </c>
      <c r="I14" s="25">
        <v>634068</v>
      </c>
      <c r="J14" s="25">
        <v>1354808</v>
      </c>
    </row>
    <row r="15" spans="1:14" ht="18" customHeight="1" x14ac:dyDescent="0.25">
      <c r="A15" s="17">
        <v>2008</v>
      </c>
      <c r="B15" s="25">
        <v>191532439</v>
      </c>
      <c r="C15" s="25">
        <v>15658112</v>
      </c>
      <c r="D15" s="25">
        <v>1616992</v>
      </c>
      <c r="E15" s="25">
        <v>705635</v>
      </c>
      <c r="F15" s="25">
        <v>3463562</v>
      </c>
      <c r="G15" s="25">
        <v>440533</v>
      </c>
      <c r="H15" s="25">
        <v>7402515</v>
      </c>
      <c r="I15" s="25">
        <v>651977</v>
      </c>
      <c r="J15" s="25">
        <v>1376898</v>
      </c>
    </row>
    <row r="16" spans="1:14" ht="17.25" customHeight="1" x14ac:dyDescent="0.25">
      <c r="A16" s="17">
        <v>2009</v>
      </c>
      <c r="B16" s="25">
        <v>193543969</v>
      </c>
      <c r="C16" s="25">
        <v>15935514</v>
      </c>
      <c r="D16" s="25">
        <v>1640607</v>
      </c>
      <c r="E16" s="25">
        <v>720132</v>
      </c>
      <c r="F16" s="25">
        <v>3534456</v>
      </c>
      <c r="G16" s="25">
        <v>450969</v>
      </c>
      <c r="H16" s="25">
        <v>7521656</v>
      </c>
      <c r="I16" s="25">
        <v>669360</v>
      </c>
      <c r="J16" s="25">
        <v>1398334</v>
      </c>
    </row>
    <row r="17" spans="1:14" ht="17.25" customHeight="1" x14ac:dyDescent="0.25">
      <c r="A17" s="17">
        <v>2010</v>
      </c>
      <c r="B17" s="25">
        <v>195497797</v>
      </c>
      <c r="C17" s="25">
        <v>16206409</v>
      </c>
      <c r="D17" s="25">
        <v>1663490</v>
      </c>
      <c r="E17" s="25">
        <v>734447</v>
      </c>
      <c r="F17" s="25">
        <v>3604165</v>
      </c>
      <c r="G17" s="25">
        <v>460678</v>
      </c>
      <c r="H17" s="25">
        <v>7638340</v>
      </c>
      <c r="I17" s="25">
        <v>686189</v>
      </c>
      <c r="J17" s="25">
        <v>1419100</v>
      </c>
    </row>
    <row r="18" spans="1:14" ht="17.25" customHeight="1" x14ac:dyDescent="0.25">
      <c r="A18" s="17">
        <v>2011</v>
      </c>
      <c r="B18" s="25">
        <v>197397018</v>
      </c>
      <c r="C18" s="25">
        <v>16471131</v>
      </c>
      <c r="D18" s="25">
        <v>1685697</v>
      </c>
      <c r="E18" s="25">
        <v>748616</v>
      </c>
      <c r="F18" s="25">
        <v>3672969</v>
      </c>
      <c r="G18" s="25">
        <v>469943</v>
      </c>
      <c r="H18" s="25">
        <v>7751993</v>
      </c>
      <c r="I18" s="25">
        <v>702638</v>
      </c>
      <c r="J18" s="25">
        <v>1439275</v>
      </c>
    </row>
    <row r="19" spans="1:14" ht="15.75" customHeight="1" x14ac:dyDescent="0.25">
      <c r="A19" s="17">
        <v>2012</v>
      </c>
      <c r="B19" s="25">
        <v>199242462</v>
      </c>
      <c r="C19" s="25">
        <v>16730156</v>
      </c>
      <c r="D19" s="25">
        <v>1707272</v>
      </c>
      <c r="E19" s="25">
        <v>762631</v>
      </c>
      <c r="F19" s="25">
        <v>3740976</v>
      </c>
      <c r="G19" s="25">
        <v>479073</v>
      </c>
      <c r="H19" s="25">
        <v>7862333</v>
      </c>
      <c r="I19" s="25">
        <v>718906</v>
      </c>
      <c r="J19" s="25">
        <v>1458965</v>
      </c>
    </row>
    <row r="20" spans="1:14" ht="15.75" customHeight="1" x14ac:dyDescent="0.25">
      <c r="A20" s="17">
        <v>2013</v>
      </c>
      <c r="B20" s="25">
        <v>201032714</v>
      </c>
      <c r="C20" s="25">
        <v>16983484</v>
      </c>
      <c r="D20" s="25">
        <v>1728214</v>
      </c>
      <c r="E20" s="25">
        <v>776463</v>
      </c>
      <c r="F20" s="25">
        <v>3807921</v>
      </c>
      <c r="G20" s="25">
        <v>488072</v>
      </c>
      <c r="H20" s="25">
        <v>7969654</v>
      </c>
      <c r="I20" s="25">
        <v>734996</v>
      </c>
      <c r="J20" s="25">
        <v>1478164</v>
      </c>
    </row>
    <row r="21" spans="1:14" ht="16.5" customHeight="1" x14ac:dyDescent="0.25">
      <c r="A21" s="19">
        <v>2014</v>
      </c>
      <c r="B21" s="24">
        <v>202768562</v>
      </c>
      <c r="C21" s="24">
        <v>17231027</v>
      </c>
      <c r="D21" s="24">
        <v>1748531</v>
      </c>
      <c r="E21" s="24">
        <v>790101</v>
      </c>
      <c r="F21" s="24">
        <v>3873743</v>
      </c>
      <c r="G21" s="24">
        <v>496936</v>
      </c>
      <c r="H21" s="24">
        <v>8073924</v>
      </c>
      <c r="I21" s="24">
        <v>750912</v>
      </c>
      <c r="J21" s="24">
        <v>1496880</v>
      </c>
    </row>
    <row r="22" spans="1:14" ht="16.5" customHeight="1" x14ac:dyDescent="0.25">
      <c r="A22" s="18">
        <v>2015</v>
      </c>
      <c r="B22" s="25">
        <v>204450649</v>
      </c>
      <c r="C22" s="25">
        <v>17472636</v>
      </c>
      <c r="D22" s="25">
        <v>1768204</v>
      </c>
      <c r="E22" s="25">
        <v>803513</v>
      </c>
      <c r="F22" s="25">
        <v>3938336</v>
      </c>
      <c r="G22" s="25">
        <v>505665</v>
      </c>
      <c r="H22" s="25">
        <v>8175113</v>
      </c>
      <c r="I22" s="25">
        <v>766679</v>
      </c>
      <c r="J22" s="25">
        <v>1515126</v>
      </c>
    </row>
    <row r="23" spans="1:14" ht="17.25" customHeight="1" x14ac:dyDescent="0.25">
      <c r="A23" s="22">
        <v>2016</v>
      </c>
      <c r="B23" s="26">
        <v>206081432</v>
      </c>
      <c r="C23" s="26">
        <v>17707783</v>
      </c>
      <c r="D23" s="26">
        <v>1787279</v>
      </c>
      <c r="E23" s="26">
        <v>816687</v>
      </c>
      <c r="F23" s="26">
        <v>4001667</v>
      </c>
      <c r="G23" s="26">
        <v>514229</v>
      </c>
      <c r="H23" s="26">
        <v>8272724</v>
      </c>
      <c r="I23" s="26">
        <v>782295</v>
      </c>
      <c r="J23" s="26">
        <v>1532902</v>
      </c>
    </row>
    <row r="24" spans="1:14" x14ac:dyDescent="0.25">
      <c r="A24" s="12" t="s">
        <v>14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15" customHeight="1" x14ac:dyDescent="0.25">
      <c r="A25" s="12" t="str">
        <f>Ficha!$B$7</f>
        <v>Brasil e regiões: IBGE. Projeção da População do Brasil por sexo e idade: 2000-2060, Revisão 2013
Regiões metropolitanas: Censos demográficos e estimativas para os anos não censitários (conforme publicadas no sítio do Datasus)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7" spans="1:14" x14ac:dyDescent="0.25">
      <c r="A27" s="13" t="s">
        <v>11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ht="31.5" customHeight="1" x14ac:dyDescent="0.25">
      <c r="A28" s="29" t="str">
        <f>Ficha!B12</f>
        <v>1. A população para o Brasil e regiões, aqui apresentada, pode diferir de outras fontes, tais como os resultados dos Censos e Contagens, estimativas para o TCU e projeções utilizadas pelo Ministério da Saúde.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x14ac:dyDescent="0.25">
      <c r="A30" s="13" t="s">
        <v>16</v>
      </c>
      <c r="B30" s="21">
        <f>Ficha!$B$14</f>
        <v>42703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x14ac:dyDescent="0.25">
      <c r="B31" s="1" t="str">
        <f>Ficha!$B$15</f>
        <v>CEPI-DSS/ ENSP/FIOCRUZ</v>
      </c>
    </row>
  </sheetData>
  <mergeCells count="1">
    <mergeCell ref="A28:N28"/>
  </mergeCells>
  <pageMargins left="0.51181102362204722" right="0.51181102362204722" top="0.78740157480314965" bottom="0.78740157480314965" header="0.31496062992125984" footer="0.31496062992125984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zoomScaleNormal="100" workbookViewId="0">
      <pane ySplit="4" topLeftCell="A5" activePane="bottomLeft" state="frozen"/>
      <selection activeCell="B4" sqref="B4"/>
      <selection pane="bottomLeft" activeCell="F32" sqref="F32"/>
    </sheetView>
  </sheetViews>
  <sheetFormatPr defaultRowHeight="15" x14ac:dyDescent="0.25"/>
  <cols>
    <col min="1" max="1" width="19.7109375" customWidth="1"/>
    <col min="2" max="12" width="12.5703125" customWidth="1"/>
  </cols>
  <sheetData>
    <row r="1" spans="1:12" s="8" customFormat="1" ht="18.75" x14ac:dyDescent="0.3">
      <c r="A1" s="7" t="str">
        <f>Ficha!A2</f>
        <v>Determinantes Sociais de Saúde</v>
      </c>
    </row>
    <row r="2" spans="1:12" s="8" customFormat="1" ht="18.75" x14ac:dyDescent="0.3">
      <c r="A2" s="7" t="str">
        <f>Ficha!A3</f>
        <v>Indicadores demográficos</v>
      </c>
    </row>
    <row r="3" spans="1:12" s="8" customFormat="1" ht="18.75" x14ac:dyDescent="0.3">
      <c r="A3" s="9" t="str">
        <f>Ficha!A4</f>
        <v>Ind010101RN - População residente, por ano, segundo Brasil, Região Norte e estados da região Norte</v>
      </c>
    </row>
    <row r="4" spans="1:12" s="8" customFormat="1" ht="18.75" x14ac:dyDescent="0.3">
      <c r="A4" s="7" t="s">
        <v>26</v>
      </c>
    </row>
    <row r="12" spans="1:12" x14ac:dyDescent="0.2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x14ac:dyDescent="0.2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x14ac:dyDescent="0.2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x14ac:dyDescent="0.2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x14ac:dyDescent="0.2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x14ac:dyDescent="0.2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x14ac:dyDescent="0.2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x14ac:dyDescent="0.2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2" spans="1:12" ht="30" customHeight="1" x14ac:dyDescent="0.25">
      <c r="K22" s="12"/>
      <c r="L22" s="12"/>
    </row>
    <row r="24" spans="1:12" ht="30" customHeight="1" x14ac:dyDescent="0.25">
      <c r="K24" s="12"/>
      <c r="L24" s="12"/>
    </row>
    <row r="25" spans="1:12" x14ac:dyDescent="0.25">
      <c r="A25" s="6" t="s">
        <v>14</v>
      </c>
    </row>
    <row r="26" spans="1:12" x14ac:dyDescent="0.25">
      <c r="A26" s="30" t="str">
        <f>Ficha!$B$7</f>
        <v>Brasil e regiões: IBGE. Projeção da População do Brasil por sexo e idade: 2000-2060, Revisão 2013
Regiões metropolitanas: Censos demográficos e estimativas para os anos não censitários (conforme publicadas no sítio do Datasus)</v>
      </c>
      <c r="B26" s="30"/>
      <c r="C26" s="30"/>
      <c r="D26" s="30"/>
      <c r="E26" s="30"/>
      <c r="F26" s="30"/>
      <c r="G26" s="30"/>
      <c r="H26" s="30"/>
      <c r="I26" s="30"/>
      <c r="J26" s="30"/>
    </row>
    <row r="28" spans="1:12" x14ac:dyDescent="0.25">
      <c r="A28" t="s">
        <v>11</v>
      </c>
    </row>
    <row r="29" spans="1:12" ht="33" customHeight="1" x14ac:dyDescent="0.25">
      <c r="A29" s="30" t="str">
        <f>Ficha!B12</f>
        <v>1. A população para o Brasil e regiões, aqui apresentada, pode diferir de outras fontes, tais como os resultados dos Censos e Contagens, estimativas para o TCU e projeções utilizadas pelo Ministério da Saúde.</v>
      </c>
      <c r="B29" s="30"/>
      <c r="C29" s="30"/>
      <c r="D29" s="30"/>
      <c r="E29" s="30"/>
      <c r="F29" s="30"/>
      <c r="G29" s="30"/>
      <c r="H29" s="30"/>
      <c r="I29" s="30"/>
      <c r="J29" s="30"/>
    </row>
    <row r="30" spans="1:12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2" ht="15" customHeight="1" x14ac:dyDescent="0.25">
      <c r="A31" t="s">
        <v>16</v>
      </c>
      <c r="B31" s="1">
        <f>Ficha!$B$14</f>
        <v>42703</v>
      </c>
    </row>
    <row r="32" spans="1:12" x14ac:dyDescent="0.25">
      <c r="B32" s="1" t="str">
        <f>Ficha!$B$15</f>
        <v>CEPI-DSS/ ENSP/FIOCRUZ</v>
      </c>
    </row>
  </sheetData>
  <mergeCells count="2">
    <mergeCell ref="A26:J26"/>
    <mergeCell ref="A29:J29"/>
  </mergeCells>
  <pageMargins left="0.51181102362204722" right="0.51181102362204722" top="0.56000000000000005" bottom="0.6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Ficha</vt:lpstr>
      <vt:lpstr>Tabela</vt:lpstr>
      <vt:lpstr>Gráficos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Mauricio</cp:lastModifiedBy>
  <cp:lastPrinted>2020-11-05T02:20:46Z</cp:lastPrinted>
  <dcterms:created xsi:type="dcterms:W3CDTF">2011-12-20T12:08:29Z</dcterms:created>
  <dcterms:modified xsi:type="dcterms:W3CDTF">2020-11-05T02:21:43Z</dcterms:modified>
</cp:coreProperties>
</file>