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102" i="12" l="1"/>
  <c r="A75" i="11"/>
  <c r="B105" i="12" l="1"/>
  <c r="B78" i="11"/>
  <c r="B104" i="12" l="1"/>
  <c r="B77" i="11"/>
  <c r="A100" i="12" l="1"/>
  <c r="A101" i="12"/>
  <c r="A99" i="12"/>
  <c r="A97" i="12"/>
  <c r="A70" i="11"/>
  <c r="A74" i="11"/>
  <c r="A73" i="11"/>
  <c r="A72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<sst xmlns="http://schemas.openxmlformats.org/spreadsheetml/2006/main" count="311" uniqueCount="47">
  <si>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</si>
  <si>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</si>
  <si>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</si>
  <si>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</si>
  <si>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</si>
  <si>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</si>
  <si>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</si>
  <si>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</si>
  <si>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</si>
  <si>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</si>
  <si>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</si>
  <si>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</si>
  <si>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Indicadores demográficos</t>
  </si>
  <si>
    <t>Data de elaboração:</t>
  </si>
  <si>
    <t>Proporção de idosos na população</t>
  </si>
  <si>
    <t>Percentual de pessoas com 60 e mais anos de idade, na população total residente em determinado espaço geográfico, no ano considerado.</t>
  </si>
  <si>
    <t>Número de pessoas residentes de 60 e mais anos de idade / População total residente * 100</t>
  </si>
  <si>
    <t>Pesquisa Nacional por Amostra de Domicílios (PNAD)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</si>
  <si>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</si>
  <si>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</si>
  <si>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</si>
  <si>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</si>
  <si>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</si>
  <si>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</si>
  <si>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</si>
  <si>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</si>
  <si>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</si>
  <si>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</si>
  <si>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CEPI-DSS/ ENSP/FIOCRUZ</t>
  </si>
  <si>
    <t>Como Citar</t>
  </si>
  <si>
    <t>Brasil</t>
  </si>
  <si>
    <t>3. Os valores das PNAD 2001 a 2012 estão ponderados considerando os pesos amostrais disponibilizados após a publicação do Censo 2010.</t>
  </si>
  <si>
    <t>4. Não estão apresentados os dados para os anos censitários, pois os censos apresentam diferentes estruturas nas amostras e, no Censo 2010, a forma de captação da escolaridade é incompatível com a obtida na PNAD.</t>
  </si>
  <si>
    <t>Ind010103RN - Proporção de idosos na população, por ano, segundo Brasil, Região Norte, estados da região Norte e escolaridade</t>
  </si>
  <si>
    <t>Brasil, Região Norte, estados da região Norte e escolaridade</t>
  </si>
  <si>
    <t>2001-2009, 2011-2014</t>
  </si>
  <si>
    <t>Período:2001-2009, 2011-2014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</si>
  <si>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</si>
  <si>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</si>
  <si>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</si>
  <si>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</si>
  <si>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</si>
  <si>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</si>
  <si>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</si>
  <si>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</si>
  <si>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*</t>
  </si>
  <si>
    <t>Ind010103RN - Proporção de idosos na população, por ano, segundo Brasil, Região Norte, estados da região Norte e escolaridade [Internet]. Rio de Janeiro: Portal Determinantes Sociais da Saúde. Observatório sobre Iniquidades em Saúde. CEPI-DSS/ENSP/FIOCRUZ; 2017 jan. 11. Disponível em: http://dssbr.ensp.fiocruz.br/wp-content/uploads/2020/11/Ind010103RN-20170112.xlsx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</si>
</sst>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165" fontId="1" fillId="0" borderId="0" xfId="1" applyNumberFormat="1" applyFont="1" applyBorder="1"/>
    <xf numFmtId="0" fontId="0" fillId="0" borderId="0" xfId="0" applyBorder="1" applyAlignment="1">
      <alignment horizontal="left" indent="1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1" fillId="0" borderId="0" xfId="2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Fill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16.436807148246007</c:v>
                </c:pt>
                <c:pt idx="1">
                  <c:v>17.084000747060603</c:v>
                </c:pt>
                <c:pt idx="2">
                  <c:v>17.927318464629284</c:v>
                </c:pt>
                <c:pt idx="3">
                  <c:v>18.09597141559188</c:v>
                </c:pt>
                <c:pt idx="4">
                  <c:v>18.541706812357951</c:v>
                </c:pt>
                <c:pt idx="5">
                  <c:v>19.189690052224975</c:v>
                </c:pt>
                <c:pt idx="6">
                  <c:v>19.43675646216823</c:v>
                </c:pt>
                <c:pt idx="7">
                  <c:v>20.713364611472525</c:v>
                </c:pt>
                <c:pt idx="8">
                  <c:v>21.045329930066021</c:v>
                </c:pt>
                <c:pt idx="9">
                  <c:v>22.072883435103662</c:v>
                </c:pt>
                <c:pt idx="10">
                  <c:v>23.524617613288175</c:v>
                </c:pt>
                <c:pt idx="11" formatCode="0.0">
                  <c:v>24.355194224929999</c:v>
                </c:pt>
                <c:pt idx="12" formatCode="0.0">
                  <c:v>25.869788615307403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8.1723833120362332</c:v>
                </c:pt>
                <c:pt idx="1">
                  <c:v>8.836273407293433</c:v>
                </c:pt>
                <c:pt idx="2">
                  <c:v>9.1382458309277688</c:v>
                </c:pt>
                <c:pt idx="3">
                  <c:v>9.384807303746669</c:v>
                </c:pt>
                <c:pt idx="4">
                  <c:v>9.6942609178120147</c:v>
                </c:pt>
                <c:pt idx="5">
                  <c:v>10.344320928104576</c:v>
                </c:pt>
                <c:pt idx="6">
                  <c:v>11.191668008996976</c:v>
                </c:pt>
                <c:pt idx="7">
                  <c:v>11.950441557408222</c:v>
                </c:pt>
                <c:pt idx="8">
                  <c:v>12.773801721125139</c:v>
                </c:pt>
                <c:pt idx="9">
                  <c:v>14.376315545276238</c:v>
                </c:pt>
                <c:pt idx="10">
                  <c:v>15.203355411849031</c:v>
                </c:pt>
                <c:pt idx="11" formatCode="0.0">
                  <c:v>15.969798150494638</c:v>
                </c:pt>
                <c:pt idx="12" formatCode="0.0">
                  <c:v>17.184697629606358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3.5653256849923896</c:v>
                </c:pt>
                <c:pt idx="1">
                  <c:v>3.7097703203732948</c:v>
                </c:pt>
                <c:pt idx="2">
                  <c:v>3.7020477095099973</c:v>
                </c:pt>
                <c:pt idx="3">
                  <c:v>3.9818101566270379</c:v>
                </c:pt>
                <c:pt idx="4">
                  <c:v>4.2114238396095782</c:v>
                </c:pt>
                <c:pt idx="5">
                  <c:v>4.7265403743381063</c:v>
                </c:pt>
                <c:pt idx="6">
                  <c:v>5.1005670605766911</c:v>
                </c:pt>
                <c:pt idx="7">
                  <c:v>5.7845739405730834</c:v>
                </c:pt>
                <c:pt idx="8">
                  <c:v>5.8889891529009333</c:v>
                </c:pt>
                <c:pt idx="9">
                  <c:v>6.8805418893110275</c:v>
                </c:pt>
                <c:pt idx="10">
                  <c:v>7.2951549296635161</c:v>
                </c:pt>
                <c:pt idx="11" formatCode="0.0">
                  <c:v>7.7381876616694933</c:v>
                </c:pt>
                <c:pt idx="12" formatCode="0.0">
                  <c:v>7.9934850731235878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4.3501015584073262</c:v>
                </c:pt>
                <c:pt idx="1">
                  <c:v>4.2894184497256083</c:v>
                </c:pt>
                <c:pt idx="2">
                  <c:v>4.4840119238368237</c:v>
                </c:pt>
                <c:pt idx="3">
                  <c:v>4.4059757972971525</c:v>
                </c:pt>
                <c:pt idx="4">
                  <c:v>4.4092212941553033</c:v>
                </c:pt>
                <c:pt idx="5">
                  <c:v>4.4556607304975318</c:v>
                </c:pt>
                <c:pt idx="6">
                  <c:v>4.7745072498924586</c:v>
                </c:pt>
                <c:pt idx="7">
                  <c:v>5.0435856774025307</c:v>
                </c:pt>
                <c:pt idx="8">
                  <c:v>5.1101434599508657</c:v>
                </c:pt>
                <c:pt idx="9">
                  <c:v>5.5996759752194682</c:v>
                </c:pt>
                <c:pt idx="10">
                  <c:v>6.1437608074124155</c:v>
                </c:pt>
                <c:pt idx="11" formatCode="0.0">
                  <c:v>6.3161527663385408</c:v>
                </c:pt>
                <c:pt idx="12" formatCode="0.0">
                  <c:v>6.6606416203767784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#,##0.0_);_(* \(#,##0.0\);_(* "-"??_);_(@_)</c:formatCode>
                <c:ptCount val="13"/>
                <c:pt idx="0">
                  <c:v>8.7169433491662751</c:v>
                </c:pt>
                <c:pt idx="1">
                  <c:v>8.5547703689624299</c:v>
                </c:pt>
                <c:pt idx="2">
                  <c:v>9.4934609177821212</c:v>
                </c:pt>
                <c:pt idx="3">
                  <c:v>9.1387310679506122</c:v>
                </c:pt>
                <c:pt idx="4">
                  <c:v>9.5358413443342673</c:v>
                </c:pt>
                <c:pt idx="5">
                  <c:v>9.9869804432552911</c:v>
                </c:pt>
                <c:pt idx="6">
                  <c:v>9.9371358925323712</c:v>
                </c:pt>
                <c:pt idx="7">
                  <c:v>10.502763553019143</c:v>
                </c:pt>
                <c:pt idx="8">
                  <c:v>10.580849498812965</c:v>
                </c:pt>
                <c:pt idx="9">
                  <c:v>11.226244156727946</c:v>
                </c:pt>
                <c:pt idx="10">
                  <c:v>11.606157547970714</c:v>
                </c:pt>
                <c:pt idx="11" formatCode="0.0">
                  <c:v>11.789599430013336</c:v>
                </c:pt>
                <c:pt idx="12" formatCode="0.0">
                  <c:v>12.430586237235994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10.016549911818805</c:v>
                </c:pt>
                <c:pt idx="1">
                  <c:v>10.271773990674298</c:v>
                </c:pt>
                <c:pt idx="2">
                  <c:v>10.539274524135308</c:v>
                </c:pt>
                <c:pt idx="3">
                  <c:v>10.604568569469851</c:v>
                </c:pt>
                <c:pt idx="4">
                  <c:v>10.749970712233676</c:v>
                </c:pt>
                <c:pt idx="5">
                  <c:v>11.050069647908547</c:v>
                </c:pt>
                <c:pt idx="6">
                  <c:v>11.362338363985506</c:v>
                </c:pt>
                <c:pt idx="7">
                  <c:v>11.95982987659557</c:v>
                </c:pt>
                <c:pt idx="8">
                  <c:v>12.211860607991294</c:v>
                </c:pt>
                <c:pt idx="9">
                  <c:v>12.961993803106864</c:v>
                </c:pt>
                <c:pt idx="10">
                  <c:v>13.568965900740027</c:v>
                </c:pt>
                <c:pt idx="11" formatCode="0.0">
                  <c:v>13.982342442120309</c:v>
                </c:pt>
                <c:pt idx="12" formatCode="0.0">
                  <c:v>14.711908844655493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116416"/>
        <c:axId val="191117952"/>
      </c:lineChart>
      <c:catAx>
        <c:axId val="1911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1117952"/>
        <c:crosses val="autoZero"/>
        <c:auto val="1"/>
        <c:lblAlgn val="ctr"/>
        <c:lblOffset val="100"/>
        <c:noMultiLvlLbl val="0"/>
      </c:catAx>
      <c:valAx>
        <c:axId val="19111795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1116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#,##0.0_);_(* \(#,##0.0\);_(* "-"??_);_(@_)</c:formatCode>
                <c:ptCount val="13"/>
                <c:pt idx="0">
                  <c:v>9.4418903270926258</c:v>
                </c:pt>
                <c:pt idx="1">
                  <c:v>9.9073687243391202</c:v>
                </c:pt>
                <c:pt idx="2">
                  <c:v>10.407287318900043</c:v>
                </c:pt>
                <c:pt idx="3">
                  <c:v>10.51328657721935</c:v>
                </c:pt>
                <c:pt idx="4">
                  <c:v>10.988331126158766</c:v>
                </c:pt>
                <c:pt idx="5">
                  <c:v>11.13432153064265</c:v>
                </c:pt>
                <c:pt idx="6">
                  <c:v>10.242171863112135</c:v>
                </c:pt>
                <c:pt idx="7">
                  <c:v>11.627715028814796</c:v>
                </c:pt>
                <c:pt idx="8">
                  <c:v>13.20994881808682</c:v>
                </c:pt>
                <c:pt idx="9">
                  <c:v>11.898097571933612</c:v>
                </c:pt>
                <c:pt idx="10">
                  <c:v>14.091302487041704</c:v>
                </c:pt>
                <c:pt idx="11" formatCode="0.0">
                  <c:v>12.788427671070677</c:v>
                </c:pt>
                <c:pt idx="12" formatCode="0.0">
                  <c:v>14.636002071377636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_(* #,##0.0_);_(* \(#,##0.0\);_(* "-"??_);_(@_)</c:formatCode>
                <c:ptCount val="13"/>
                <c:pt idx="0">
                  <c:v>3.8555377902255397</c:v>
                </c:pt>
                <c:pt idx="1">
                  <c:v>3.8927891981076481</c:v>
                </c:pt>
                <c:pt idx="2">
                  <c:v>4.3433741229887266</c:v>
                </c:pt>
                <c:pt idx="3">
                  <c:v>4.2501854306168125</c:v>
                </c:pt>
                <c:pt idx="4">
                  <c:v>3.8562469954552703</c:v>
                </c:pt>
                <c:pt idx="5">
                  <c:v>5.1820509137175632</c:v>
                </c:pt>
                <c:pt idx="6">
                  <c:v>6.3259065551820193</c:v>
                </c:pt>
                <c:pt idx="7">
                  <c:v>5.4860874948770944</c:v>
                </c:pt>
                <c:pt idx="8">
                  <c:v>6.5314944647422184</c:v>
                </c:pt>
                <c:pt idx="9">
                  <c:v>7.6225527782037519</c:v>
                </c:pt>
                <c:pt idx="10">
                  <c:v>8.0560361782483181</c:v>
                </c:pt>
                <c:pt idx="11" formatCode="0.0">
                  <c:v>8.8366538265059589</c:v>
                </c:pt>
                <c:pt idx="12" formatCode="0.0">
                  <c:v>8.8939511378240805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3.6413878232327832</c:v>
                </c:pt>
                <c:pt idx="6">
                  <c:v>3.130669503789929</c:v>
                </c:pt>
                <c:pt idx="7">
                  <c:v>4.9426561796195552</c:v>
                </c:pt>
                <c:pt idx="8">
                  <c:v>2.7122314076583671</c:v>
                </c:pt>
                <c:pt idx="9">
                  <c:v>5.4823756338860719</c:v>
                </c:pt>
                <c:pt idx="10">
                  <c:v>5.5273956070480326</c:v>
                </c:pt>
                <c:pt idx="11" formatCode="0.0">
                  <c:v>5.4571965787471024</c:v>
                </c:pt>
                <c:pt idx="12" formatCode="0.0">
                  <c:v>5.8131663720982854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2.2611820911222633</c:v>
                </c:pt>
                <c:pt idx="3">
                  <c:v>2.5609840345270167</c:v>
                </c:pt>
                <c:pt idx="4">
                  <c:v>2.5491642624052293</c:v>
                </c:pt>
                <c:pt idx="5">
                  <c:v>3.396225319480354</c:v>
                </c:pt>
                <c:pt idx="6">
                  <c:v>2.6340075602235675</c:v>
                </c:pt>
                <c:pt idx="7">
                  <c:v>2.4520154334256654</c:v>
                </c:pt>
                <c:pt idx="8">
                  <c:v>2.5134326061842382</c:v>
                </c:pt>
                <c:pt idx="9">
                  <c:v>3.922513975435292</c:v>
                </c:pt>
                <c:pt idx="10">
                  <c:v>4.4257977939899833</c:v>
                </c:pt>
                <c:pt idx="11" formatCode="0.0">
                  <c:v>4.1848053228563806</c:v>
                </c:pt>
                <c:pt idx="12" formatCode="0.0">
                  <c:v>4.3762779935997163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10.244143698574705</c:v>
                </c:pt>
                <c:pt idx="8">
                  <c:v>0</c:v>
                </c:pt>
                <c:pt idx="9">
                  <c:v>0</c:v>
                </c:pt>
                <c:pt idx="10">
                  <c:v>6.4189846333398162</c:v>
                </c:pt>
                <c:pt idx="11" formatCode="0.0">
                  <c:v>5.5783391025908369</c:v>
                </c:pt>
                <c:pt idx="12" formatCode="0.0">
                  <c:v>8.2209573441267239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_(* #,##0.0_);_(* \(#,##0.0\);_(* "-"??_);_(@_)</c:formatCode>
                <c:ptCount val="13"/>
                <c:pt idx="0">
                  <c:v>5.266764391203151</c:v>
                </c:pt>
                <c:pt idx="1">
                  <c:v>5.281800856022639</c:v>
                </c:pt>
                <c:pt idx="2">
                  <c:v>5.6063481605087695</c:v>
                </c:pt>
                <c:pt idx="3">
                  <c:v>5.9585151179255638</c:v>
                </c:pt>
                <c:pt idx="4">
                  <c:v>5.890480855721159</c:v>
                </c:pt>
                <c:pt idx="5">
                  <c:v>6.6131552487839347</c:v>
                </c:pt>
                <c:pt idx="6">
                  <c:v>6.400626922253287</c:v>
                </c:pt>
                <c:pt idx="7">
                  <c:v>7.0234086622839351</c:v>
                </c:pt>
                <c:pt idx="8">
                  <c:v>7.2947165406602679</c:v>
                </c:pt>
                <c:pt idx="9">
                  <c:v>7.8330545796397342</c:v>
                </c:pt>
                <c:pt idx="10">
                  <c:v>8.5372528487158093</c:v>
                </c:pt>
                <c:pt idx="11" formatCode="0.0">
                  <c:v>8.1012142357555348</c:v>
                </c:pt>
                <c:pt idx="12" formatCode="0.0">
                  <c:v>8.651336431514137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41664"/>
        <c:axId val="192647552"/>
      </c:lineChart>
      <c:catAx>
        <c:axId val="1926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647552"/>
        <c:crosses val="autoZero"/>
        <c:auto val="1"/>
        <c:lblAlgn val="ctr"/>
        <c:lblOffset val="100"/>
        <c:noMultiLvlLbl val="0"/>
      </c:catAx>
      <c:valAx>
        <c:axId val="192647552"/>
        <c:scaling>
          <c:orientation val="minMax"/>
          <c:max val="15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641664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11.316284403603188</c:v>
                </c:pt>
                <c:pt idx="1">
                  <c:v>12.526440823248569</c:v>
                </c:pt>
                <c:pt idx="2">
                  <c:v>12.37131465972784</c:v>
                </c:pt>
                <c:pt idx="3">
                  <c:v>11.992920102497456</c:v>
                </c:pt>
                <c:pt idx="4">
                  <c:v>12.116653016047861</c:v>
                </c:pt>
                <c:pt idx="5">
                  <c:v>12.576315830642445</c:v>
                </c:pt>
                <c:pt idx="6">
                  <c:v>13.293799403097207</c:v>
                </c:pt>
                <c:pt idx="7">
                  <c:v>14.01648397652421</c:v>
                </c:pt>
                <c:pt idx="8">
                  <c:v>14.430181860985911</c:v>
                </c:pt>
                <c:pt idx="9">
                  <c:v>14.775639315621882</c:v>
                </c:pt>
                <c:pt idx="10">
                  <c:v>16.336236498100504</c:v>
                </c:pt>
                <c:pt idx="11" formatCode="0.0">
                  <c:v>17.295298440942165</c:v>
                </c:pt>
                <c:pt idx="12" formatCode="0.0">
                  <c:v>18.451087875152766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#,##0.0_);_(* \(#,##0.0\);_(* "-"??_);_(@_)</c:formatCode>
                <c:ptCount val="13"/>
                <c:pt idx="0">
                  <c:v>4.2045883324932412</c:v>
                </c:pt>
                <c:pt idx="1">
                  <c:v>4.4463192878116873</c:v>
                </c:pt>
                <c:pt idx="2">
                  <c:v>4.704780174948219</c:v>
                </c:pt>
                <c:pt idx="3">
                  <c:v>4.5251909584523862</c:v>
                </c:pt>
                <c:pt idx="4">
                  <c:v>4.4839434184727169</c:v>
                </c:pt>
                <c:pt idx="5">
                  <c:v>5.1297571371313317</c:v>
                </c:pt>
                <c:pt idx="6">
                  <c:v>5.4657351906901637</c:v>
                </c:pt>
                <c:pt idx="7">
                  <c:v>5.8586785653344915</c:v>
                </c:pt>
                <c:pt idx="8">
                  <c:v>6.3013769971014879</c:v>
                </c:pt>
                <c:pt idx="9">
                  <c:v>7.2490038316071645</c:v>
                </c:pt>
                <c:pt idx="10">
                  <c:v>7.141614872719618</c:v>
                </c:pt>
                <c:pt idx="11" formatCode="0.0">
                  <c:v>8.6471132985292751</c:v>
                </c:pt>
                <c:pt idx="12" formatCode="0.0">
                  <c:v>8.9954269859622258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_(* #,##0.0_);_(* \(#,##0.0\);_(* "-"??_);_(@_)</c:formatCode>
                <c:ptCount val="13"/>
                <c:pt idx="0">
                  <c:v>2.3367538898276026</c:v>
                </c:pt>
                <c:pt idx="1">
                  <c:v>2.2890365724585839</c:v>
                </c:pt>
                <c:pt idx="2">
                  <c:v>2.4615342880782527</c:v>
                </c:pt>
                <c:pt idx="3">
                  <c:v>1.7925706300883069</c:v>
                </c:pt>
                <c:pt idx="4">
                  <c:v>2.0677300519677</c:v>
                </c:pt>
                <c:pt idx="5">
                  <c:v>2.5417248704774393</c:v>
                </c:pt>
                <c:pt idx="6">
                  <c:v>2.7811245277135561</c:v>
                </c:pt>
                <c:pt idx="7">
                  <c:v>3.0547482993449964</c:v>
                </c:pt>
                <c:pt idx="8">
                  <c:v>3.1655904237666586</c:v>
                </c:pt>
                <c:pt idx="9">
                  <c:v>4.1442568797918797</c:v>
                </c:pt>
                <c:pt idx="10">
                  <c:v>4.1432714032311324</c:v>
                </c:pt>
                <c:pt idx="11" formatCode="0.0">
                  <c:v>4.6374904172004365</c:v>
                </c:pt>
                <c:pt idx="12" formatCode="0.0">
                  <c:v>4.3953407093264056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#,##0.0_);_(* \(#,##0.0\);_(* "-"??_);_(@_)</c:formatCode>
                <c:ptCount val="13"/>
                <c:pt idx="0">
                  <c:v>2.4886284955032703</c:v>
                </c:pt>
                <c:pt idx="1">
                  <c:v>2.3220930142777623</c:v>
                </c:pt>
                <c:pt idx="2">
                  <c:v>2.5458671203292451</c:v>
                </c:pt>
                <c:pt idx="3">
                  <c:v>2.3677805281594226</c:v>
                </c:pt>
                <c:pt idx="4">
                  <c:v>2.6488653530890263</c:v>
                </c:pt>
                <c:pt idx="5">
                  <c:v>2.7357495644933794</c:v>
                </c:pt>
                <c:pt idx="6">
                  <c:v>2.4288499760029927</c:v>
                </c:pt>
                <c:pt idx="7">
                  <c:v>2.6310853887303294</c:v>
                </c:pt>
                <c:pt idx="8">
                  <c:v>2.9800598958573685</c:v>
                </c:pt>
                <c:pt idx="9">
                  <c:v>3.6912674257715294</c:v>
                </c:pt>
                <c:pt idx="10">
                  <c:v>3.8458174757646262</c:v>
                </c:pt>
                <c:pt idx="11" formatCode="0.0">
                  <c:v>4.0345408170836983</c:v>
                </c:pt>
                <c:pt idx="12" formatCode="0.0">
                  <c:v>4.2402781625887958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5.4006587286638608</c:v>
                </c:pt>
                <c:pt idx="1">
                  <c:v>4.5536633853081359</c:v>
                </c:pt>
                <c:pt idx="2">
                  <c:v>6.4377119107513936</c:v>
                </c:pt>
                <c:pt idx="3">
                  <c:v>5.1930940337696807</c:v>
                </c:pt>
                <c:pt idx="4">
                  <c:v>6.2516438817016855</c:v>
                </c:pt>
                <c:pt idx="5">
                  <c:v>6.7808034510649779</c:v>
                </c:pt>
                <c:pt idx="6">
                  <c:v>5.0262085415072706</c:v>
                </c:pt>
                <c:pt idx="7">
                  <c:v>5.8538014142851171</c:v>
                </c:pt>
                <c:pt idx="8">
                  <c:v>6.3807972134048709</c:v>
                </c:pt>
                <c:pt idx="9">
                  <c:v>6.8797587082061282</c:v>
                </c:pt>
                <c:pt idx="10">
                  <c:v>6.7121645523216769</c:v>
                </c:pt>
                <c:pt idx="11" formatCode="0.0">
                  <c:v>6.3474443056670253</c:v>
                </c:pt>
                <c:pt idx="12" formatCode="0.0">
                  <c:v>7.616723431692753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_(* #,##0.0_);_(* \(#,##0.0\);_(* "-"??_);_(@_)</c:formatCode>
                <c:ptCount val="13"/>
                <c:pt idx="0">
                  <c:v>6.5184379106533452</c:v>
                </c:pt>
                <c:pt idx="1">
                  <c:v>6.9116862126518015</c:v>
                </c:pt>
                <c:pt idx="2">
                  <c:v>6.8895684430978594</c:v>
                </c:pt>
                <c:pt idx="3">
                  <c:v>6.978206433611553</c:v>
                </c:pt>
                <c:pt idx="4">
                  <c:v>6.94611832562512</c:v>
                </c:pt>
                <c:pt idx="5">
                  <c:v>7.2383995428794856</c:v>
                </c:pt>
                <c:pt idx="6">
                  <c:v>7.4812782410792016</c:v>
                </c:pt>
                <c:pt idx="7">
                  <c:v>7.8198419084817683</c:v>
                </c:pt>
                <c:pt idx="8">
                  <c:v>8.1066763401560653</c:v>
                </c:pt>
                <c:pt idx="9">
                  <c:v>8.6949067238178408</c:v>
                </c:pt>
                <c:pt idx="10">
                  <c:v>8.9712824574742758</c:v>
                </c:pt>
                <c:pt idx="11" formatCode="0.0">
                  <c:v>9.6638870401746395</c:v>
                </c:pt>
                <c:pt idx="12" formatCode="0.0">
                  <c:v>9.9842947790859942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92608"/>
        <c:axId val="192694144"/>
      </c:lineChart>
      <c:catAx>
        <c:axId val="1926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694144"/>
        <c:crosses val="autoZero"/>
        <c:auto val="1"/>
        <c:lblAlgn val="ctr"/>
        <c:lblOffset val="100"/>
        <c:noMultiLvlLbl val="0"/>
      </c:catAx>
      <c:valAx>
        <c:axId val="192694144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692608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_(* #,##0.0_);_(* \(#,##0.0\);_(* "-"??_);_(@_)</c:formatCode>
                <c:ptCount val="13"/>
                <c:pt idx="0">
                  <c:v>12.891748064157573</c:v>
                </c:pt>
                <c:pt idx="1">
                  <c:v>12.6921424403132</c:v>
                </c:pt>
                <c:pt idx="2">
                  <c:v>13.825478990755055</c:v>
                </c:pt>
                <c:pt idx="3">
                  <c:v>13.47243029926554</c:v>
                </c:pt>
                <c:pt idx="4">
                  <c:v>13.327645018980974</c:v>
                </c:pt>
                <c:pt idx="5">
                  <c:v>14.580367677844174</c:v>
                </c:pt>
                <c:pt idx="6">
                  <c:v>15.554341933220654</c:v>
                </c:pt>
                <c:pt idx="7">
                  <c:v>14.730164053547973</c:v>
                </c:pt>
                <c:pt idx="8">
                  <c:v>15.766196628531997</c:v>
                </c:pt>
                <c:pt idx="9">
                  <c:v>17.17148108827584</c:v>
                </c:pt>
                <c:pt idx="10">
                  <c:v>18.51966499104056</c:v>
                </c:pt>
                <c:pt idx="11" formatCode="0.0">
                  <c:v>21.555368062284895</c:v>
                </c:pt>
                <c:pt idx="12" formatCode="0.0">
                  <c:v>20.835427918347705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#,##0.0_);_(* \(#,##0.0\);_(* "-"??_);_(@_)</c:formatCode>
                <c:ptCount val="13"/>
                <c:pt idx="0">
                  <c:v>3.1544699940211793</c:v>
                </c:pt>
                <c:pt idx="1">
                  <c:v>3.5252657011991761</c:v>
                </c:pt>
                <c:pt idx="2">
                  <c:v>3.6140930263672115</c:v>
                </c:pt>
                <c:pt idx="3">
                  <c:v>3.345962396741879</c:v>
                </c:pt>
                <c:pt idx="4">
                  <c:v>3.8259633221144771</c:v>
                </c:pt>
                <c:pt idx="5">
                  <c:v>3.7094633208940784</c:v>
                </c:pt>
                <c:pt idx="6">
                  <c:v>4.4416092976260044</c:v>
                </c:pt>
                <c:pt idx="7">
                  <c:v>6.0826769249557309</c:v>
                </c:pt>
                <c:pt idx="8">
                  <c:v>5.2850678292924309</c:v>
                </c:pt>
                <c:pt idx="9">
                  <c:v>7.6451351176461806</c:v>
                </c:pt>
                <c:pt idx="10">
                  <c:v>6.404810766954613</c:v>
                </c:pt>
                <c:pt idx="11" formatCode="0.0">
                  <c:v>6.7068200553903718</c:v>
                </c:pt>
                <c:pt idx="12" formatCode="0.0">
                  <c:v>9.4459883619302882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3.6970946367943798</c:v>
                </c:pt>
                <c:pt idx="9">
                  <c:v>3.805923125393825</c:v>
                </c:pt>
                <c:pt idx="10">
                  <c:v>4.4111371879667161</c:v>
                </c:pt>
                <c:pt idx="11" formatCode="0.0">
                  <c:v>3.7479891386001105</c:v>
                </c:pt>
                <c:pt idx="12" formatCode="0.0">
                  <c:v>3.4427432640282323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2.485433121843843</c:v>
                </c:pt>
                <c:pt idx="10">
                  <c:v>0</c:v>
                </c:pt>
                <c:pt idx="11" formatCode="0.0">
                  <c:v>2.6302470697881111</c:v>
                </c:pt>
                <c:pt idx="12" formatCode="0.0">
                  <c:v>2.8260421584764313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_(* #,##0.0_);_(* \(#,##0.0\);_(* "-"??_);_(@_)</c:formatCode>
                <c:ptCount val="13"/>
                <c:pt idx="0">
                  <c:v>6.9086374738123162</c:v>
                </c:pt>
                <c:pt idx="1">
                  <c:v>6.2143307891791304</c:v>
                </c:pt>
                <c:pt idx="2">
                  <c:v>6.7027010187233245</c:v>
                </c:pt>
                <c:pt idx="3">
                  <c:v>6.5469563238084296</c:v>
                </c:pt>
                <c:pt idx="4">
                  <c:v>6.8000119007646243</c:v>
                </c:pt>
                <c:pt idx="5">
                  <c:v>7.1124072295468439</c:v>
                </c:pt>
                <c:pt idx="6">
                  <c:v>7.4603473310616799</c:v>
                </c:pt>
                <c:pt idx="7">
                  <c:v>7.6889363998138878</c:v>
                </c:pt>
                <c:pt idx="8">
                  <c:v>7.920109282975794</c:v>
                </c:pt>
                <c:pt idx="9">
                  <c:v>8.9631898888479</c:v>
                </c:pt>
                <c:pt idx="10">
                  <c:v>8.5581466923999265</c:v>
                </c:pt>
                <c:pt idx="11" formatCode="0.0">
                  <c:v>9.6989377579886717</c:v>
                </c:pt>
                <c:pt idx="12" formatCode="0.0">
                  <c:v>9.8373763525369782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45472"/>
        <c:axId val="192747008"/>
      </c:lineChart>
      <c:catAx>
        <c:axId val="19274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747008"/>
        <c:crosses val="autoZero"/>
        <c:auto val="1"/>
        <c:lblAlgn val="ctr"/>
        <c:lblOffset val="100"/>
        <c:noMultiLvlLbl val="0"/>
      </c:catAx>
      <c:valAx>
        <c:axId val="192747008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745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#,##0.0_);_(* \(#,##0.0\);_(* "-"??_);_(@_)</c:formatCode>
                <c:ptCount val="13"/>
                <c:pt idx="0">
                  <c:v>11.076280729945275</c:v>
                </c:pt>
                <c:pt idx="1">
                  <c:v>11.606096131301289</c:v>
                </c:pt>
                <c:pt idx="2">
                  <c:v>14.416273028612403</c:v>
                </c:pt>
                <c:pt idx="3">
                  <c:v>10.373271371285089</c:v>
                </c:pt>
                <c:pt idx="4">
                  <c:v>11.192754739119277</c:v>
                </c:pt>
                <c:pt idx="5">
                  <c:v>12.476558537803166</c:v>
                </c:pt>
                <c:pt idx="6">
                  <c:v>10.990184630957266</c:v>
                </c:pt>
                <c:pt idx="7">
                  <c:v>13.678542690338819</c:v>
                </c:pt>
                <c:pt idx="8">
                  <c:v>13.374920025591811</c:v>
                </c:pt>
                <c:pt idx="9">
                  <c:v>13.083746907678066</c:v>
                </c:pt>
                <c:pt idx="10">
                  <c:v>13.04850322890875</c:v>
                </c:pt>
                <c:pt idx="11" formatCode="0.0">
                  <c:v>13.499095194561386</c:v>
                </c:pt>
                <c:pt idx="12" formatCode="0.0">
                  <c:v>14.632295977553616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5.1913795575094372</c:v>
                </c:pt>
                <c:pt idx="2">
                  <c:v>0</c:v>
                </c:pt>
                <c:pt idx="3">
                  <c:v>4.1217821574000748</c:v>
                </c:pt>
                <c:pt idx="4">
                  <c:v>4.1554497135362736</c:v>
                </c:pt>
                <c:pt idx="5">
                  <c:v>3.9867754389126473</c:v>
                </c:pt>
                <c:pt idx="6">
                  <c:v>5.8107352118481881</c:v>
                </c:pt>
                <c:pt idx="7">
                  <c:v>4.5857564433075542</c:v>
                </c:pt>
                <c:pt idx="8">
                  <c:v>4.5227984580171059</c:v>
                </c:pt>
                <c:pt idx="9">
                  <c:v>7.4438490560695403</c:v>
                </c:pt>
                <c:pt idx="10">
                  <c:v>7.5151688571818767</c:v>
                </c:pt>
                <c:pt idx="11" formatCode="0.0">
                  <c:v>7.0436772977695625</c:v>
                </c:pt>
                <c:pt idx="12" formatCode="0.0">
                  <c:v>6.5973209811330982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">
                  <c:v>4.053730867346939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_(* #,##0.0_);_(* \(#,##0.0\);_(* "-"??_);_(@_)</c:formatCode>
                <c:ptCount val="13"/>
                <c:pt idx="0">
                  <c:v>6.4569120515288461</c:v>
                </c:pt>
                <c:pt idx="1">
                  <c:v>6.8347995129116628</c:v>
                </c:pt>
                <c:pt idx="2">
                  <c:v>7.8133882983739511</c:v>
                </c:pt>
                <c:pt idx="3">
                  <c:v>6.7190845514494484</c:v>
                </c:pt>
                <c:pt idx="4">
                  <c:v>6.840268716200919</c:v>
                </c:pt>
                <c:pt idx="5">
                  <c:v>7.3468759410071014</c:v>
                </c:pt>
                <c:pt idx="6">
                  <c:v>6.5068201333219724</c:v>
                </c:pt>
                <c:pt idx="7">
                  <c:v>7.4159567147204273</c:v>
                </c:pt>
                <c:pt idx="8">
                  <c:v>7.4801694793176985</c:v>
                </c:pt>
                <c:pt idx="9">
                  <c:v>7.955784503750821</c:v>
                </c:pt>
                <c:pt idx="10">
                  <c:v>8.0844719620190819</c:v>
                </c:pt>
                <c:pt idx="11" formatCode="0.0">
                  <c:v>8.3317440227473689</c:v>
                </c:pt>
                <c:pt idx="12" formatCode="0.0">
                  <c:v>8.0512578362182516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65312"/>
        <c:axId val="192791680"/>
      </c:lineChart>
      <c:catAx>
        <c:axId val="1927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791680"/>
        <c:crosses val="autoZero"/>
        <c:auto val="1"/>
        <c:lblAlgn val="ctr"/>
        <c:lblOffset val="100"/>
        <c:noMultiLvlLbl val="0"/>
      </c:catAx>
      <c:valAx>
        <c:axId val="192791680"/>
        <c:scaling>
          <c:orientation val="minMax"/>
          <c:max val="15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765312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0.0</c:formatCode>
                <c:ptCount val="13"/>
                <c:pt idx="0">
                  <c:v>11.098973126502075</c:v>
                </c:pt>
                <c:pt idx="1">
                  <c:v>11.192727272727272</c:v>
                </c:pt>
                <c:pt idx="2">
                  <c:v>9.9436339919340373</c:v>
                </c:pt>
                <c:pt idx="3">
                  <c:v>10.816359134116144</c:v>
                </c:pt>
                <c:pt idx="4">
                  <c:v>10.363397994991404</c:v>
                </c:pt>
                <c:pt idx="5">
                  <c:v>8.2508712969878015</c:v>
                </c:pt>
                <c:pt idx="6">
                  <c:v>11.22061381808896</c:v>
                </c:pt>
                <c:pt idx="7">
                  <c:v>12.014767583996829</c:v>
                </c:pt>
                <c:pt idx="8">
                  <c:v>0</c:v>
                </c:pt>
                <c:pt idx="9">
                  <c:v>14.387481734047736</c:v>
                </c:pt>
                <c:pt idx="10">
                  <c:v>14.438398238808356</c:v>
                </c:pt>
                <c:pt idx="11">
                  <c:v>18.436161063633616</c:v>
                </c:pt>
                <c:pt idx="12">
                  <c:v>16.834059588337407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">
                  <c:v>5.9926188079699561</c:v>
                </c:pt>
                <c:pt idx="11" formatCode="0.0">
                  <c:v>9.0926673872233916</c:v>
                </c:pt>
                <c:pt idx="12" formatCode="0.0">
                  <c:v>7.1296744075876166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_(* #,##0.0_);_(* \(#,##0.0\);_(*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0.0</c:formatCode>
                <c:ptCount val="13"/>
                <c:pt idx="0">
                  <c:v>5.8735443787490027</c:v>
                </c:pt>
                <c:pt idx="1">
                  <c:v>5.8076671376825182</c:v>
                </c:pt>
                <c:pt idx="2">
                  <c:v>4.3824926259043604</c:v>
                </c:pt>
                <c:pt idx="3">
                  <c:v>5.2894388623111483</c:v>
                </c:pt>
                <c:pt idx="4">
                  <c:v>5.3519357712375992</c:v>
                </c:pt>
                <c:pt idx="5">
                  <c:v>4.9087898293314813</c:v>
                </c:pt>
                <c:pt idx="6">
                  <c:v>5.7239354654334784</c:v>
                </c:pt>
                <c:pt idx="7">
                  <c:v>5.3620928185133945</c:v>
                </c:pt>
                <c:pt idx="8">
                  <c:v>5.4648968432492238</c:v>
                </c:pt>
                <c:pt idx="9">
                  <c:v>7.0908060638424395</c:v>
                </c:pt>
                <c:pt idx="10">
                  <c:v>6.9147643798351925</c:v>
                </c:pt>
                <c:pt idx="11">
                  <c:v>9.1382485694912816</c:v>
                </c:pt>
                <c:pt idx="12">
                  <c:v>7.7211758368875119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85888"/>
        <c:axId val="192887424"/>
      </c:lineChart>
      <c:catAx>
        <c:axId val="1928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887424"/>
        <c:crosses val="autoZero"/>
        <c:auto val="1"/>
        <c:lblAlgn val="ctr"/>
        <c:lblOffset val="100"/>
        <c:noMultiLvlLbl val="0"/>
      </c:catAx>
      <c:valAx>
        <c:axId val="192887424"/>
        <c:scaling>
          <c:orientation val="minMax"/>
          <c:max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885888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0.0</c:formatCode>
                <c:ptCount val="13"/>
                <c:pt idx="0">
                  <c:v>9.9744574737129046</c:v>
                </c:pt>
                <c:pt idx="1">
                  <c:v>12.782622677676574</c:v>
                </c:pt>
                <c:pt idx="2">
                  <c:v>11.715336683570483</c:v>
                </c:pt>
                <c:pt idx="3">
                  <c:v>11.775975337262292</c:v>
                </c:pt>
                <c:pt idx="4">
                  <c:v>11.397390613800892</c:v>
                </c:pt>
                <c:pt idx="5">
                  <c:v>11.998483277163237</c:v>
                </c:pt>
                <c:pt idx="6">
                  <c:v>13.37821425532732</c:v>
                </c:pt>
                <c:pt idx="7">
                  <c:v>13.900122055968374</c:v>
                </c:pt>
                <c:pt idx="8">
                  <c:v>13.439714956379456</c:v>
                </c:pt>
                <c:pt idx="9">
                  <c:v>14.980614620302878</c:v>
                </c:pt>
                <c:pt idx="10">
                  <c:v>16.373918329638858</c:v>
                </c:pt>
                <c:pt idx="11">
                  <c:v>18.006952658165773</c:v>
                </c:pt>
                <c:pt idx="12">
                  <c:v>18.838208140704925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0.0</c:formatCode>
                <c:ptCount val="13"/>
                <c:pt idx="0">
                  <c:v>4.9834078240811648</c:v>
                </c:pt>
                <c:pt idx="1">
                  <c:v>5.2431064053766638</c:v>
                </c:pt>
                <c:pt idx="2">
                  <c:v>5.4017710004174813</c:v>
                </c:pt>
                <c:pt idx="3">
                  <c:v>5.0209081910913334</c:v>
                </c:pt>
                <c:pt idx="4">
                  <c:v>4.776855147896546</c:v>
                </c:pt>
                <c:pt idx="5">
                  <c:v>5.2691061549130769</c:v>
                </c:pt>
                <c:pt idx="6">
                  <c:v>5.4487812690326249</c:v>
                </c:pt>
                <c:pt idx="7">
                  <c:v>6.1834347525178064</c:v>
                </c:pt>
                <c:pt idx="8">
                  <c:v>6.5716027059606708</c:v>
                </c:pt>
                <c:pt idx="9">
                  <c:v>7.0343906725995078</c:v>
                </c:pt>
                <c:pt idx="10">
                  <c:v>6.8804468410391699</c:v>
                </c:pt>
                <c:pt idx="11">
                  <c:v>8.9781017947219155</c:v>
                </c:pt>
                <c:pt idx="12">
                  <c:v>8.9685722506957344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0.0</c:formatCode>
                <c:ptCount val="13"/>
                <c:pt idx="0">
                  <c:v>2.4844956356487322</c:v>
                </c:pt>
                <c:pt idx="1">
                  <c:v>2.3689654601724506</c:v>
                </c:pt>
                <c:pt idx="2">
                  <c:v>2.7957985309157376</c:v>
                </c:pt>
                <c:pt idx="3">
                  <c:v>1.6462052847690021</c:v>
                </c:pt>
                <c:pt idx="4">
                  <c:v>2.4070794026868554</c:v>
                </c:pt>
                <c:pt idx="5">
                  <c:v>2.3282298002293196</c:v>
                </c:pt>
                <c:pt idx="6">
                  <c:v>3.1277653054535919</c:v>
                </c:pt>
                <c:pt idx="7">
                  <c:v>2.6328422318960163</c:v>
                </c:pt>
                <c:pt idx="8">
                  <c:v>3.4338547535112354</c:v>
                </c:pt>
                <c:pt idx="9">
                  <c:v>3.7896770432172198</c:v>
                </c:pt>
                <c:pt idx="10">
                  <c:v>3.6504392413303783</c:v>
                </c:pt>
                <c:pt idx="11">
                  <c:v>4.7736783227453667</c:v>
                </c:pt>
                <c:pt idx="12">
                  <c:v>4.0740478932858748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0.0</c:formatCode>
                <c:ptCount val="13"/>
                <c:pt idx="0">
                  <c:v>3.0737212062905868</c:v>
                </c:pt>
                <c:pt idx="1">
                  <c:v>3.2565022053324242</c:v>
                </c:pt>
                <c:pt idx="2">
                  <c:v>3.4962909822794144</c:v>
                </c:pt>
                <c:pt idx="3">
                  <c:v>2.6902674882508726</c:v>
                </c:pt>
                <c:pt idx="4">
                  <c:v>3.5314943734503146</c:v>
                </c:pt>
                <c:pt idx="5">
                  <c:v>2.9434422444301904</c:v>
                </c:pt>
                <c:pt idx="6">
                  <c:v>2.8422673765914053</c:v>
                </c:pt>
                <c:pt idx="7">
                  <c:v>3.2265401698253857</c:v>
                </c:pt>
                <c:pt idx="8">
                  <c:v>3.5671228693366537</c:v>
                </c:pt>
                <c:pt idx="9">
                  <c:v>4.2372572435081457</c:v>
                </c:pt>
                <c:pt idx="10">
                  <c:v>4.3639780354216313</c:v>
                </c:pt>
                <c:pt idx="11">
                  <c:v>4.4267854569344163</c:v>
                </c:pt>
                <c:pt idx="12">
                  <c:v>5.0690497646289527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0.0</c:formatCode>
                <c:ptCount val="13"/>
                <c:pt idx="0">
                  <c:v>5.4845776755889117</c:v>
                </c:pt>
                <c:pt idx="1">
                  <c:v>5.4961589502999946</c:v>
                </c:pt>
                <c:pt idx="2">
                  <c:v>8.8555284624499357</c:v>
                </c:pt>
                <c:pt idx="3">
                  <c:v>6.0857725320274119</c:v>
                </c:pt>
                <c:pt idx="4">
                  <c:v>7.7497618566521371</c:v>
                </c:pt>
                <c:pt idx="5">
                  <c:v>7.7307713155184556</c:v>
                </c:pt>
                <c:pt idx="6">
                  <c:v>6.0049146256042807</c:v>
                </c:pt>
                <c:pt idx="7">
                  <c:v>6.9227137123602258</c:v>
                </c:pt>
                <c:pt idx="8">
                  <c:v>7.766171834470649</c:v>
                </c:pt>
                <c:pt idx="9">
                  <c:v>8.6159398880486773</c:v>
                </c:pt>
                <c:pt idx="10">
                  <c:v>8.7418351370179543</c:v>
                </c:pt>
                <c:pt idx="11">
                  <c:v>8.0267170404946278</c:v>
                </c:pt>
                <c:pt idx="12">
                  <c:v>10.020317210643597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0.0</c:formatCode>
                <c:ptCount val="13"/>
                <c:pt idx="0">
                  <c:v>6.4184291772618209</c:v>
                </c:pt>
                <c:pt idx="1">
                  <c:v>7.5331310446878827</c:v>
                </c:pt>
                <c:pt idx="2">
                  <c:v>7.2392248883841939</c:v>
                </c:pt>
                <c:pt idx="3">
                  <c:v>7.3889230847351373</c:v>
                </c:pt>
                <c:pt idx="4">
                  <c:v>7.2167823941058362</c:v>
                </c:pt>
                <c:pt idx="5">
                  <c:v>7.387578065380243</c:v>
                </c:pt>
                <c:pt idx="6">
                  <c:v>7.9278787172033045</c:v>
                </c:pt>
                <c:pt idx="7">
                  <c:v>8.1647665950927735</c:v>
                </c:pt>
                <c:pt idx="8">
                  <c:v>8.2790273371137904</c:v>
                </c:pt>
                <c:pt idx="9">
                  <c:v>9.0364056600369729</c:v>
                </c:pt>
                <c:pt idx="10">
                  <c:v>9.3324110212021107</c:v>
                </c:pt>
                <c:pt idx="11">
                  <c:v>10.415155402750868</c:v>
                </c:pt>
                <c:pt idx="12">
                  <c:v>10.733673353575861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44768"/>
        <c:axId val="192954752"/>
      </c:lineChart>
      <c:catAx>
        <c:axId val="1929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954752"/>
        <c:crosses val="autoZero"/>
        <c:auto val="1"/>
        <c:lblAlgn val="ctr"/>
        <c:lblOffset val="100"/>
        <c:noMultiLvlLbl val="0"/>
      </c:catAx>
      <c:valAx>
        <c:axId val="192954752"/>
        <c:scaling>
          <c:orientation val="minMax"/>
          <c:max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944768"/>
        <c:crosses val="autoZero"/>
        <c:crossBetween val="between"/>
        <c:majorUnit val="5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0.0</c:formatCode>
                <c:ptCount val="13"/>
                <c:pt idx="0">
                  <c:v>22.01694095886668</c:v>
                </c:pt>
                <c:pt idx="1">
                  <c:v>9.578462012059239</c:v>
                </c:pt>
                <c:pt idx="2">
                  <c:v>12.066856635931074</c:v>
                </c:pt>
                <c:pt idx="3">
                  <c:v>9.5786228160328868</c:v>
                </c:pt>
                <c:pt idx="4">
                  <c:v>12.40008868041213</c:v>
                </c:pt>
                <c:pt idx="5">
                  <c:v>10.111716721827824</c:v>
                </c:pt>
                <c:pt idx="6">
                  <c:v>11.210660489306012</c:v>
                </c:pt>
                <c:pt idx="7">
                  <c:v>10.832808967815611</c:v>
                </c:pt>
                <c:pt idx="8">
                  <c:v>14.187148245317537</c:v>
                </c:pt>
                <c:pt idx="9">
                  <c:v>12.164005864624908</c:v>
                </c:pt>
                <c:pt idx="10">
                  <c:v>10.715655973569222</c:v>
                </c:pt>
                <c:pt idx="11">
                  <c:v>11.909036505086775</c:v>
                </c:pt>
                <c:pt idx="12">
                  <c:v>14.979054524554286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6.2760396939625789</c:v>
                </c:pt>
                <c:pt idx="3">
                  <c:v>4.3246865883466059</c:v>
                </c:pt>
                <c:pt idx="4">
                  <c:v>0</c:v>
                </c:pt>
                <c:pt idx="5">
                  <c:v>5.1117331884366983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6.241817320816736</c:v>
                </c:pt>
                <c:pt idx="10">
                  <c:v>0</c:v>
                </c:pt>
                <c:pt idx="11">
                  <c:v>7.9104063429137756</c:v>
                </c:pt>
                <c:pt idx="12">
                  <c:v>8.4221007974428268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0.0</c:formatCode>
                <c:ptCount val="13"/>
                <c:pt idx="0">
                  <c:v>7.7478191911181602</c:v>
                </c:pt>
                <c:pt idx="1">
                  <c:v>5.5091658108762109</c:v>
                </c:pt>
                <c:pt idx="2">
                  <c:v>6.8085284455882658</c:v>
                </c:pt>
                <c:pt idx="3">
                  <c:v>5.6759697556946342</c:v>
                </c:pt>
                <c:pt idx="4">
                  <c:v>5.5554513253084377</c:v>
                </c:pt>
                <c:pt idx="5">
                  <c:v>5.3516533939326889</c:v>
                </c:pt>
                <c:pt idx="6">
                  <c:v>5.5756526654184482</c:v>
                </c:pt>
                <c:pt idx="7">
                  <c:v>5.3739652450793161</c:v>
                </c:pt>
                <c:pt idx="8">
                  <c:v>6.7800108995425488</c:v>
                </c:pt>
                <c:pt idx="9">
                  <c:v>6.4497363491887727</c:v>
                </c:pt>
                <c:pt idx="10">
                  <c:v>5.5960086094780319</c:v>
                </c:pt>
                <c:pt idx="11">
                  <c:v>7.0600773003307209</c:v>
                </c:pt>
                <c:pt idx="12">
                  <c:v>7.112953538006896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91616"/>
        <c:axId val="192993152"/>
      </c:lineChart>
      <c:catAx>
        <c:axId val="19299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993152"/>
        <c:crosses val="autoZero"/>
        <c:auto val="1"/>
        <c:lblAlgn val="ctr"/>
        <c:lblOffset val="100"/>
        <c:noMultiLvlLbl val="0"/>
      </c:catAx>
      <c:valAx>
        <c:axId val="192993152"/>
        <c:scaling>
          <c:orientation val="minMax"/>
          <c:max val="2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2991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0.0</c:formatCode>
                <c:ptCount val="13"/>
                <c:pt idx="0">
                  <c:v>15.254362896005544</c:v>
                </c:pt>
                <c:pt idx="1">
                  <c:v>16.657012693137929</c:v>
                </c:pt>
                <c:pt idx="2">
                  <c:v>16.237248206563105</c:v>
                </c:pt>
                <c:pt idx="3">
                  <c:v>16.905095232981953</c:v>
                </c:pt>
                <c:pt idx="4">
                  <c:v>18.310586658886333</c:v>
                </c:pt>
                <c:pt idx="5">
                  <c:v>18.702132085952599</c:v>
                </c:pt>
                <c:pt idx="6">
                  <c:v>19.881166795926084</c:v>
                </c:pt>
                <c:pt idx="7">
                  <c:v>21.366079510756343</c:v>
                </c:pt>
                <c:pt idx="8">
                  <c:v>23.272969954631968</c:v>
                </c:pt>
                <c:pt idx="9">
                  <c:v>20.63527167369223</c:v>
                </c:pt>
                <c:pt idx="10">
                  <c:v>23.762889257251292</c:v>
                </c:pt>
                <c:pt idx="11">
                  <c:v>24.464743751244715</c:v>
                </c:pt>
                <c:pt idx="12">
                  <c:v>26.068347286893719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0.0</c:formatCode>
                <c:ptCount val="13"/>
                <c:pt idx="0">
                  <c:v>3.6846634956508026</c:v>
                </c:pt>
                <c:pt idx="1">
                  <c:v>3.5456138516286249</c:v>
                </c:pt>
                <c:pt idx="2">
                  <c:v>4.1258966788050335</c:v>
                </c:pt>
                <c:pt idx="3">
                  <c:v>4.933364583943697</c:v>
                </c:pt>
                <c:pt idx="4">
                  <c:v>6.0281981250461358</c:v>
                </c:pt>
                <c:pt idx="5">
                  <c:v>6.8168308616085564</c:v>
                </c:pt>
                <c:pt idx="6">
                  <c:v>5.6897171126572559</c:v>
                </c:pt>
                <c:pt idx="7">
                  <c:v>6.3062276181325885</c:v>
                </c:pt>
                <c:pt idx="8">
                  <c:v>7.8021603258196324</c:v>
                </c:pt>
                <c:pt idx="9">
                  <c:v>7.7464856894888481</c:v>
                </c:pt>
                <c:pt idx="10">
                  <c:v>9.0256338440581292</c:v>
                </c:pt>
                <c:pt idx="11">
                  <c:v>9.7629969418960236</c:v>
                </c:pt>
                <c:pt idx="12">
                  <c:v>10.796251809663204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4.9119524175493705</c:v>
                </c:pt>
                <c:pt idx="10">
                  <c:v>0</c:v>
                </c:pt>
                <c:pt idx="11">
                  <c:v>4.0941408358166926</c:v>
                </c:pt>
                <c:pt idx="12">
                  <c:v>4.5166367459361094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Tabela!$B$66:$N$66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3.1778562605473306</c:v>
                </c:pt>
                <c:pt idx="9">
                  <c:v>3.803813473075583</c:v>
                </c:pt>
                <c:pt idx="10">
                  <c:v>2.935605742025992</c:v>
                </c:pt>
                <c:pt idx="11">
                  <c:v>3.8372306401719709</c:v>
                </c:pt>
                <c:pt idx="12">
                  <c:v>4.3437850881370705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0.0</c:formatCode>
                <c:ptCount val="13"/>
                <c:pt idx="0">
                  <c:v>8.5589310625490072</c:v>
                </c:pt>
                <c:pt idx="1">
                  <c:v>9.0095325097230514</c:v>
                </c:pt>
                <c:pt idx="2">
                  <c:v>8.4427877254875856</c:v>
                </c:pt>
                <c:pt idx="3">
                  <c:v>8.9627995741452171</c:v>
                </c:pt>
                <c:pt idx="4">
                  <c:v>9.419620437073478</c:v>
                </c:pt>
                <c:pt idx="5">
                  <c:v>9.6420961559576757</c:v>
                </c:pt>
                <c:pt idx="6">
                  <c:v>9.6915192599194615</c:v>
                </c:pt>
                <c:pt idx="7">
                  <c:v>10.206370925418854</c:v>
                </c:pt>
                <c:pt idx="8">
                  <c:v>11.204676723802406</c:v>
                </c:pt>
                <c:pt idx="9">
                  <c:v>10.670394411381116</c:v>
                </c:pt>
                <c:pt idx="10">
                  <c:v>11.38223160297143</c:v>
                </c:pt>
                <c:pt idx="11">
                  <c:v>11.69015313948038</c:v>
                </c:pt>
                <c:pt idx="12">
                  <c:v>12.653991245752463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4112"/>
        <c:axId val="193035648"/>
      </c:lineChart>
      <c:catAx>
        <c:axId val="1930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035648"/>
        <c:crosses val="autoZero"/>
        <c:auto val="1"/>
        <c:lblAlgn val="ctr"/>
        <c:lblOffset val="100"/>
        <c:noMultiLvlLbl val="0"/>
      </c:catAx>
      <c:valAx>
        <c:axId val="193035648"/>
        <c:scaling>
          <c:orientation val="minMax"/>
          <c:max val="3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3034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0.77083</cdr:x>
      <cdr:y>0.05598</cdr:y>
    </cdr:from>
    <cdr:to>
      <cdr:x>0.97083</cdr:x>
      <cdr:y>0.17751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24235" y="18554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Amapá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0.77916</cdr:x>
      <cdr:y>0.05885</cdr:y>
    </cdr:from>
    <cdr:to>
      <cdr:x>0.97916</cdr:x>
      <cdr:y>0.18038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62335" y="1950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Tocantins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29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4</xdr:col>
      <xdr:colOff>781050</xdr:colOff>
      <xdr:row>57</xdr:row>
      <xdr:rowOff>76200</xdr:rowOff>
    </xdr:to>
    <xdr:graphicFrame macro="">
      <xdr:nvGraphicFramePr>
        <xdr:cNvPr id="829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781050</xdr:colOff>
      <xdr:row>4</xdr:row>
      <xdr:rowOff>9525</xdr:rowOff>
    </xdr:from>
    <xdr:to>
      <xdr:col>11</xdr:col>
      <xdr:colOff>323850</xdr:colOff>
      <xdr:row>21</xdr:row>
      <xdr:rowOff>85725</xdr:rowOff>
    </xdr:to>
    <xdr:graphicFrame macro="">
      <xdr:nvGraphicFramePr>
        <xdr:cNvPr id="829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21</xdr:row>
      <xdr:rowOff>123825</xdr:rowOff>
    </xdr:from>
    <xdr:to>
      <xdr:col>4</xdr:col>
      <xdr:colOff>752475</xdr:colOff>
      <xdr:row>39</xdr:row>
      <xdr:rowOff>9525</xdr:rowOff>
    </xdr:to>
    <xdr:graphicFrame macro="">
      <xdr:nvGraphicFramePr>
        <xdr:cNvPr id="829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781050</xdr:colOff>
      <xdr:row>21</xdr:row>
      <xdr:rowOff>104775</xdr:rowOff>
    </xdr:from>
    <xdr:to>
      <xdr:col>11</xdr:col>
      <xdr:colOff>323850</xdr:colOff>
      <xdr:row>38</xdr:row>
      <xdr:rowOff>180975</xdr:rowOff>
    </xdr:to>
    <xdr:graphicFrame macro="">
      <xdr:nvGraphicFramePr>
        <xdr:cNvPr id="829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58</xdr:row>
      <xdr:rowOff>142875</xdr:rowOff>
    </xdr:from>
    <xdr:to>
      <xdr:col>4</xdr:col>
      <xdr:colOff>752475</xdr:colOff>
      <xdr:row>75</xdr:row>
      <xdr:rowOff>28575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66675</xdr:colOff>
      <xdr:row>59</xdr:row>
      <xdr:rowOff>0</xdr:rowOff>
    </xdr:from>
    <xdr:to>
      <xdr:col>11</xdr:col>
      <xdr:colOff>447675</xdr:colOff>
      <xdr:row>75</xdr:row>
      <xdr:rowOff>76200</xdr:rowOff>
    </xdr:to>
    <xdr:graphicFrame macro="">
      <xdr:nvGraphicFramePr>
        <xdr:cNvPr id="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742950</xdr:colOff>
      <xdr:row>94</xdr:row>
      <xdr:rowOff>76200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Amazonas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Rondônia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</cdr:x>
      <cdr:y>0.0646</cdr:y>
    </cdr:from>
    <cdr:to>
      <cdr:x>1</cdr:x>
      <cdr:y>0.18613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657600" y="21411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Acre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0.78125</cdr:x>
      <cdr:y>0.06172</cdr:y>
    </cdr:from>
    <cdr:to>
      <cdr:x>0.98125</cdr:x>
      <cdr:y>0.18325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71860" y="204591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Roraima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0.7875</cdr:x>
      <cdr:y>0.08184</cdr:y>
    </cdr:from>
    <cdr:to>
      <cdr:x>0.9875</cdr:x>
      <cdr:y>0.20337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600435" y="271266"/>
          <a:ext cx="914400" cy="402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Pará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16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8.5" customHeight="1" x14ac:dyDescent="0.3">
      <c r="A1"/>
      <c r="B1"/>
    </row>
    <row r="2" spans="1:2" s="7" customFormat="1" ht="15.75" customHeight="1" x14ac:dyDescent="0.3">
      <c r="A2" s="31" t="s">
        <v>4</v>
      </c>
      <c r="B2" s="31"/>
    </row>
    <row r="3" spans="1:2" s="7" customFormat="1" ht="18" customHeight="1" x14ac:dyDescent="0.3">
      <c r="A3" s="31" t="s">
        <v>12</v>
      </c>
      <c r="B3" s="31"/>
    </row>
    <row r="4" spans="1:2" ht="37.5" customHeight="1" x14ac:dyDescent="0.3">
      <c r="A4" s="32" t="s">
        <v>33</v>
      </c>
      <c r="B4" s="32"/>
    </row>
    <row r="5" spans="1:2" x14ac:dyDescent="0.25">
      <c r="A5" s="2" t="s">
        <v>5</v>
      </c>
      <c r="B5" s="3" t="s">
        <v>14</v>
      </c>
    </row>
    <row r="6" spans="1:2" ht="30" x14ac:dyDescent="0.25">
      <c r="A6" s="2" t="s">
        <v>6</v>
      </c>
      <c r="B6" s="3" t="s">
        <v>15</v>
      </c>
    </row>
    <row r="7" spans="1:2" x14ac:dyDescent="0.25">
      <c r="A7" s="2" t="s">
        <v>0</v>
      </c>
      <c r="B7" s="3" t="s">
        <v>17</v>
      </c>
    </row>
    <row r="8" spans="1:2" x14ac:dyDescent="0.25">
      <c r="A8" s="2" t="s">
        <v>1</v>
      </c>
      <c r="B8" s="3" t="s">
        <v>16</v>
      </c>
    </row>
    <row r="9" spans="1:2" x14ac:dyDescent="0.25">
      <c r="A9" s="2" t="s">
        <v>2</v>
      </c>
      <c r="B9" s="3" t="s">
        <v>34</v>
      </c>
    </row>
    <row r="10" spans="1:2" x14ac:dyDescent="0.25">
      <c r="A10" s="2" t="s">
        <v>7</v>
      </c>
      <c r="B10" s="3" t="s">
        <v>25</v>
      </c>
    </row>
    <row r="11" spans="1:2" x14ac:dyDescent="0.25">
      <c r="A11" s="2" t="s">
        <v>8</v>
      </c>
      <c r="B11" s="3" t="s">
        <v>35</v>
      </c>
    </row>
    <row r="12" spans="1:2" ht="15" customHeight="1" x14ac:dyDescent="0.25">
      <c r="A12" s="2" t="s">
        <v>3</v>
      </c>
      <c r="B12" s="4" t="s">
        <v>26</v>
      </c>
    </row>
    <row r="13" spans="1:2" ht="15" customHeight="1" x14ac:dyDescent="0.25">
      <c r="A13" s="2"/>
      <c r="B13" s="4" t="s">
        <v>27</v>
      </c>
    </row>
    <row r="14" spans="1:2" ht="30" x14ac:dyDescent="0.25">
      <c r="A14" s="2"/>
      <c r="B14" s="4" t="s">
        <v>31</v>
      </c>
    </row>
    <row r="15" spans="1:2" ht="45" x14ac:dyDescent="0.25">
      <c r="B15" s="4" t="s">
        <v>32</v>
      </c>
    </row>
    <row r="16" spans="1:2" x14ac:dyDescent="0.25">
      <c r="B16" s="4"/>
    </row>
    <row r="17" spans="1:2" x14ac:dyDescent="0.25">
      <c r="A17" t="s">
        <v>9</v>
      </c>
      <c r="B17" s="1">
        <v>42380</v>
      </c>
    </row>
    <row r="18" spans="1:2" x14ac:dyDescent="0.25">
      <c r="B18" s="4" t="s">
        <v>28</v>
      </c>
    </row>
    <row r="20" spans="1:2" ht="60" x14ac:dyDescent="0.25">
      <c r="A20" s="2" t="s">
        <v>29</v>
      </c>
      <c r="B20" s="12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P9" sqref="P9"/>
    </sheetView>
  </sheetViews>
  <sheetFormatPr defaultRowHeight="15" x14ac:dyDescent="0.25"/>
  <cols>
    <col min="1" max="1" width="19.7109375" customWidth="1"/>
    <col min="2" max="2" width="11.85546875" customWidth="1"/>
    <col min="3" max="4" width="10.5703125" customWidth="1"/>
    <col min="5" max="5" width="11.5703125" customWidth="1"/>
    <col min="6" max="6" width="10.7109375" customWidth="1"/>
    <col min="7" max="7" width="11.28515625" customWidth="1"/>
    <col min="8" max="8" width="10.42578125" customWidth="1"/>
    <col min="9" max="9" width="11.42578125" customWidth="1"/>
    <col min="10" max="10" width="11.140625" customWidth="1"/>
    <col min="11" max="11" width="10.42578125" customWidth="1"/>
    <col min="12" max="12" width="10.28515625" customWidth="1"/>
    <col min="13" max="13" width="11.28515625" customWidth="1"/>
    <col min="14" max="14" width="11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demográficos</v>
      </c>
    </row>
    <row r="3" spans="1:14" s="7" customFormat="1" ht="37.5" customHeight="1" x14ac:dyDescent="0.3">
      <c r="A3" s="33" t="str">
        <f>Ficha!A4</f>
        <v>Ind010103RN - Proporção de idosos na população, por ano, segundo Brasil, Região Norte, estados da região Norte e escolaridade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s="7" customFormat="1" ht="18.75" x14ac:dyDescent="0.3">
      <c r="A4" s="6" t="s">
        <v>36</v>
      </c>
    </row>
    <row r="5" spans="1:14" x14ac:dyDescent="0.25">
      <c r="A5" s="13" t="s">
        <v>18</v>
      </c>
      <c r="B5" s="14">
        <v>2001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5">
        <v>2009</v>
      </c>
      <c r="K5" s="15">
        <v>2011</v>
      </c>
      <c r="L5" s="15">
        <v>2012</v>
      </c>
      <c r="M5" s="19">
        <v>2013</v>
      </c>
      <c r="N5" s="20">
        <v>2014</v>
      </c>
    </row>
    <row r="6" spans="1:14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4" x14ac:dyDescent="0.25">
      <c r="A7" s="18" t="s">
        <v>19</v>
      </c>
      <c r="B7" s="21">
        <v>16.436807148246007</v>
      </c>
      <c r="C7" s="21">
        <v>17.084000747060603</v>
      </c>
      <c r="D7" s="21">
        <v>17.927318464629284</v>
      </c>
      <c r="E7" s="21">
        <v>18.09597141559188</v>
      </c>
      <c r="F7" s="21">
        <v>18.541706812357951</v>
      </c>
      <c r="G7" s="21">
        <v>19.189690052224975</v>
      </c>
      <c r="H7" s="21">
        <v>19.43675646216823</v>
      </c>
      <c r="I7" s="21">
        <v>20.713364611472525</v>
      </c>
      <c r="J7" s="21">
        <v>21.045329930066021</v>
      </c>
      <c r="K7" s="21">
        <v>22.072883435103662</v>
      </c>
      <c r="L7" s="21">
        <v>23.524617613288175</v>
      </c>
      <c r="M7" s="22">
        <v>24.355194224929999</v>
      </c>
      <c r="N7" s="22">
        <v>25.869788615307403</v>
      </c>
    </row>
    <row r="8" spans="1:14" x14ac:dyDescent="0.25">
      <c r="A8" s="18" t="s">
        <v>20</v>
      </c>
      <c r="B8" s="21">
        <v>8.1723833120362332</v>
      </c>
      <c r="C8" s="21">
        <v>8.836273407293433</v>
      </c>
      <c r="D8" s="21">
        <v>9.1382458309277688</v>
      </c>
      <c r="E8" s="21">
        <v>9.384807303746669</v>
      </c>
      <c r="F8" s="21">
        <v>9.6942609178120147</v>
      </c>
      <c r="G8" s="21">
        <v>10.344320928104576</v>
      </c>
      <c r="H8" s="21">
        <v>11.191668008996976</v>
      </c>
      <c r="I8" s="21">
        <v>11.950441557408222</v>
      </c>
      <c r="J8" s="21">
        <v>12.773801721125139</v>
      </c>
      <c r="K8" s="21">
        <v>14.376315545276238</v>
      </c>
      <c r="L8" s="21">
        <v>15.203355411849031</v>
      </c>
      <c r="M8" s="22">
        <v>15.969798150494638</v>
      </c>
      <c r="N8" s="22">
        <v>17.184697629606358</v>
      </c>
    </row>
    <row r="9" spans="1:14" x14ac:dyDescent="0.25">
      <c r="A9" s="18" t="s">
        <v>21</v>
      </c>
      <c r="B9" s="21">
        <v>3.5653256849923896</v>
      </c>
      <c r="C9" s="21">
        <v>3.7097703203732948</v>
      </c>
      <c r="D9" s="21">
        <v>3.7020477095099973</v>
      </c>
      <c r="E9" s="21">
        <v>3.9818101566270379</v>
      </c>
      <c r="F9" s="21">
        <v>4.2114238396095782</v>
      </c>
      <c r="G9" s="21">
        <v>4.7265403743381063</v>
      </c>
      <c r="H9" s="21">
        <v>5.1005670605766911</v>
      </c>
      <c r="I9" s="21">
        <v>5.7845739405730834</v>
      </c>
      <c r="J9" s="21">
        <v>5.8889891529009333</v>
      </c>
      <c r="K9" s="21">
        <v>6.8805418893110275</v>
      </c>
      <c r="L9" s="21">
        <v>7.2951549296635161</v>
      </c>
      <c r="M9" s="22">
        <v>7.7381876616694933</v>
      </c>
      <c r="N9" s="22">
        <v>7.9934850731235878</v>
      </c>
    </row>
    <row r="10" spans="1:14" x14ac:dyDescent="0.25">
      <c r="A10" s="18" t="s">
        <v>22</v>
      </c>
      <c r="B10" s="21">
        <v>4.3501015584073262</v>
      </c>
      <c r="C10" s="21">
        <v>4.2894184497256083</v>
      </c>
      <c r="D10" s="21">
        <v>4.4840119238368237</v>
      </c>
      <c r="E10" s="21">
        <v>4.4059757972971525</v>
      </c>
      <c r="F10" s="21">
        <v>4.4092212941553033</v>
      </c>
      <c r="G10" s="21">
        <v>4.4556607304975318</v>
      </c>
      <c r="H10" s="21">
        <v>4.7745072498924586</v>
      </c>
      <c r="I10" s="21">
        <v>5.0435856774025307</v>
      </c>
      <c r="J10" s="21">
        <v>5.1101434599508657</v>
      </c>
      <c r="K10" s="21">
        <v>5.5996759752194682</v>
      </c>
      <c r="L10" s="21">
        <v>6.1437608074124155</v>
      </c>
      <c r="M10" s="22">
        <v>6.3161527663385408</v>
      </c>
      <c r="N10" s="22">
        <v>6.6606416203767784</v>
      </c>
    </row>
    <row r="11" spans="1:14" x14ac:dyDescent="0.25">
      <c r="A11" s="18" t="s">
        <v>23</v>
      </c>
      <c r="B11" s="21">
        <v>8.7169433491662751</v>
      </c>
      <c r="C11" s="21">
        <v>8.5547703689624299</v>
      </c>
      <c r="D11" s="21">
        <v>9.4934609177821212</v>
      </c>
      <c r="E11" s="21">
        <v>9.1387310679506122</v>
      </c>
      <c r="F11" s="21">
        <v>9.5358413443342673</v>
      </c>
      <c r="G11" s="21">
        <v>9.9869804432552911</v>
      </c>
      <c r="H11" s="21">
        <v>9.9371358925323712</v>
      </c>
      <c r="I11" s="21">
        <v>10.502763553019143</v>
      </c>
      <c r="J11" s="21">
        <v>10.580849498812965</v>
      </c>
      <c r="K11" s="21">
        <v>11.226244156727946</v>
      </c>
      <c r="L11" s="21">
        <v>11.606157547970714</v>
      </c>
      <c r="M11" s="22">
        <v>11.789599430013336</v>
      </c>
      <c r="N11" s="22">
        <v>12.430586237235994</v>
      </c>
    </row>
    <row r="12" spans="1:14" x14ac:dyDescent="0.25">
      <c r="A12" s="18" t="s">
        <v>24</v>
      </c>
      <c r="B12" s="21">
        <v>10.016549911818805</v>
      </c>
      <c r="C12" s="21">
        <v>10.271773990674298</v>
      </c>
      <c r="D12" s="21">
        <v>10.539274524135308</v>
      </c>
      <c r="E12" s="21">
        <v>10.604568569469851</v>
      </c>
      <c r="F12" s="21">
        <v>10.749970712233676</v>
      </c>
      <c r="G12" s="21">
        <v>11.050069647908547</v>
      </c>
      <c r="H12" s="21">
        <v>11.362338363985506</v>
      </c>
      <c r="I12" s="21">
        <v>11.95982987659557</v>
      </c>
      <c r="J12" s="21">
        <v>12.211860607991294</v>
      </c>
      <c r="K12" s="21">
        <v>12.961993803106864</v>
      </c>
      <c r="L12" s="21">
        <v>13.568965900740027</v>
      </c>
      <c r="M12" s="22">
        <v>13.982342442120309</v>
      </c>
      <c r="N12" s="22">
        <v>14.711908844655493</v>
      </c>
    </row>
    <row r="13" spans="1:14" x14ac:dyDescent="0.25">
      <c r="A13" s="16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2"/>
    </row>
    <row r="14" spans="1:14" x14ac:dyDescent="0.25">
      <c r="A14" s="18" t="s">
        <v>19</v>
      </c>
      <c r="B14" s="24">
        <v>11.316284403603188</v>
      </c>
      <c r="C14" s="24">
        <v>12.526440823248569</v>
      </c>
      <c r="D14" s="24">
        <v>12.37131465972784</v>
      </c>
      <c r="E14" s="24">
        <v>11.992920102497456</v>
      </c>
      <c r="F14" s="24">
        <v>12.116653016047861</v>
      </c>
      <c r="G14" s="24">
        <v>12.576315830642445</v>
      </c>
      <c r="H14" s="24">
        <v>13.293799403097207</v>
      </c>
      <c r="I14" s="24">
        <v>14.01648397652421</v>
      </c>
      <c r="J14" s="24">
        <v>14.430181860985911</v>
      </c>
      <c r="K14" s="24">
        <v>14.775639315621882</v>
      </c>
      <c r="L14" s="24">
        <v>16.336236498100504</v>
      </c>
      <c r="M14" s="22">
        <v>17.295298440942165</v>
      </c>
      <c r="N14" s="22">
        <v>18.451087875152766</v>
      </c>
    </row>
    <row r="15" spans="1:14" x14ac:dyDescent="0.25">
      <c r="A15" s="18" t="s">
        <v>20</v>
      </c>
      <c r="B15" s="24">
        <v>4.2045883324932412</v>
      </c>
      <c r="C15" s="24">
        <v>4.4463192878116873</v>
      </c>
      <c r="D15" s="24">
        <v>4.704780174948219</v>
      </c>
      <c r="E15" s="24">
        <v>4.5251909584523862</v>
      </c>
      <c r="F15" s="24">
        <v>4.4839434184727169</v>
      </c>
      <c r="G15" s="24">
        <v>5.1297571371313317</v>
      </c>
      <c r="H15" s="24">
        <v>5.4657351906901637</v>
      </c>
      <c r="I15" s="24">
        <v>5.8586785653344915</v>
      </c>
      <c r="J15" s="24">
        <v>6.3013769971014879</v>
      </c>
      <c r="K15" s="24">
        <v>7.2490038316071645</v>
      </c>
      <c r="L15" s="24">
        <v>7.141614872719618</v>
      </c>
      <c r="M15" s="22">
        <v>8.6471132985292751</v>
      </c>
      <c r="N15" s="22">
        <v>8.9954269859622258</v>
      </c>
    </row>
    <row r="16" spans="1:14" x14ac:dyDescent="0.25">
      <c r="A16" s="18" t="s">
        <v>21</v>
      </c>
      <c r="B16" s="24">
        <v>2.3367538898276026</v>
      </c>
      <c r="C16" s="24">
        <v>2.2890365724585839</v>
      </c>
      <c r="D16" s="24">
        <v>2.4615342880782527</v>
      </c>
      <c r="E16" s="24">
        <v>1.7925706300883069</v>
      </c>
      <c r="F16" s="24">
        <v>2.0677300519677</v>
      </c>
      <c r="G16" s="24">
        <v>2.5417248704774393</v>
      </c>
      <c r="H16" s="24">
        <v>2.7811245277135561</v>
      </c>
      <c r="I16" s="24">
        <v>3.0547482993449964</v>
      </c>
      <c r="J16" s="24">
        <v>3.1655904237666586</v>
      </c>
      <c r="K16" s="24">
        <v>4.1442568797918797</v>
      </c>
      <c r="L16" s="24">
        <v>4.1432714032311324</v>
      </c>
      <c r="M16" s="22">
        <v>4.6374904172004365</v>
      </c>
      <c r="N16" s="22">
        <v>4.3953407093264056</v>
      </c>
    </row>
    <row r="17" spans="1:14" x14ac:dyDescent="0.25">
      <c r="A17" s="18" t="s">
        <v>22</v>
      </c>
      <c r="B17" s="24">
        <v>2.4886284955032703</v>
      </c>
      <c r="C17" s="24">
        <v>2.3220930142777623</v>
      </c>
      <c r="D17" s="24">
        <v>2.5458671203292451</v>
      </c>
      <c r="E17" s="24">
        <v>2.3677805281594226</v>
      </c>
      <c r="F17" s="24">
        <v>2.6488653530890263</v>
      </c>
      <c r="G17" s="24">
        <v>2.7357495644933794</v>
      </c>
      <c r="H17" s="24">
        <v>2.4288499760029927</v>
      </c>
      <c r="I17" s="24">
        <v>2.6310853887303294</v>
      </c>
      <c r="J17" s="24">
        <v>2.9800598958573685</v>
      </c>
      <c r="K17" s="24">
        <v>3.6912674257715294</v>
      </c>
      <c r="L17" s="24">
        <v>3.8458174757646262</v>
      </c>
      <c r="M17" s="22">
        <v>4.0345408170836983</v>
      </c>
      <c r="N17" s="22">
        <v>4.2402781625887958</v>
      </c>
    </row>
    <row r="18" spans="1:14" x14ac:dyDescent="0.25">
      <c r="A18" s="18" t="s">
        <v>23</v>
      </c>
      <c r="B18" s="24">
        <v>5.4006587286638608</v>
      </c>
      <c r="C18" s="24">
        <v>4.5536633853081359</v>
      </c>
      <c r="D18" s="24">
        <v>6.4377119107513936</v>
      </c>
      <c r="E18" s="24">
        <v>5.1930940337696807</v>
      </c>
      <c r="F18" s="24">
        <v>6.2516438817016855</v>
      </c>
      <c r="G18" s="24">
        <v>6.7808034510649779</v>
      </c>
      <c r="H18" s="24">
        <v>5.0262085415072706</v>
      </c>
      <c r="I18" s="24">
        <v>5.8538014142851171</v>
      </c>
      <c r="J18" s="24">
        <v>6.3807972134048709</v>
      </c>
      <c r="K18" s="24">
        <v>6.8797587082061282</v>
      </c>
      <c r="L18" s="24">
        <v>6.7121645523216769</v>
      </c>
      <c r="M18" s="22">
        <v>6.3474443056670253</v>
      </c>
      <c r="N18" s="22">
        <v>7.616723431692753</v>
      </c>
    </row>
    <row r="19" spans="1:14" x14ac:dyDescent="0.25">
      <c r="A19" s="18" t="s">
        <v>24</v>
      </c>
      <c r="B19" s="21">
        <v>6.5184379106533452</v>
      </c>
      <c r="C19" s="21">
        <v>6.9116862126518015</v>
      </c>
      <c r="D19" s="21">
        <v>6.8895684430978594</v>
      </c>
      <c r="E19" s="21">
        <v>6.978206433611553</v>
      </c>
      <c r="F19" s="21">
        <v>6.94611832562512</v>
      </c>
      <c r="G19" s="21">
        <v>7.2383995428794856</v>
      </c>
      <c r="H19" s="21">
        <v>7.4812782410792016</v>
      </c>
      <c r="I19" s="21">
        <v>7.8198419084817683</v>
      </c>
      <c r="J19" s="21">
        <v>8.1066763401560653</v>
      </c>
      <c r="K19" s="21">
        <v>8.6949067238178408</v>
      </c>
      <c r="L19" s="21">
        <v>8.9712824574742758</v>
      </c>
      <c r="M19" s="22">
        <v>9.6638870401746395</v>
      </c>
      <c r="N19" s="22">
        <v>9.9842947790859942</v>
      </c>
    </row>
    <row r="20" spans="1:14" x14ac:dyDescent="0.25">
      <c r="A20" s="16" t="s">
        <v>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2"/>
    </row>
    <row r="21" spans="1:14" x14ac:dyDescent="0.25">
      <c r="A21" s="18" t="s">
        <v>19</v>
      </c>
      <c r="B21" s="24">
        <v>12.891748064157573</v>
      </c>
      <c r="C21" s="24">
        <v>12.6921424403132</v>
      </c>
      <c r="D21" s="24">
        <v>13.825478990755055</v>
      </c>
      <c r="E21" s="24">
        <v>13.47243029926554</v>
      </c>
      <c r="F21" s="24">
        <v>13.327645018980974</v>
      </c>
      <c r="G21" s="24">
        <v>14.580367677844174</v>
      </c>
      <c r="H21" s="24">
        <v>15.554341933220654</v>
      </c>
      <c r="I21" s="24">
        <v>14.730164053547973</v>
      </c>
      <c r="J21" s="24">
        <v>15.766196628531997</v>
      </c>
      <c r="K21" s="24">
        <v>17.17148108827584</v>
      </c>
      <c r="L21" s="24">
        <v>18.51966499104056</v>
      </c>
      <c r="M21" s="22">
        <v>21.555368062284895</v>
      </c>
      <c r="N21" s="22">
        <v>20.835427918347705</v>
      </c>
    </row>
    <row r="22" spans="1:14" x14ac:dyDescent="0.25">
      <c r="A22" s="18" t="s">
        <v>20</v>
      </c>
      <c r="B22" s="24">
        <v>3.1544699940211793</v>
      </c>
      <c r="C22" s="24">
        <v>3.5252657011991761</v>
      </c>
      <c r="D22" s="24">
        <v>3.6140930263672115</v>
      </c>
      <c r="E22" s="24">
        <v>3.345962396741879</v>
      </c>
      <c r="F22" s="24">
        <v>3.8259633221144771</v>
      </c>
      <c r="G22" s="24">
        <v>3.7094633208940784</v>
      </c>
      <c r="H22" s="24">
        <v>4.4416092976260044</v>
      </c>
      <c r="I22" s="24">
        <v>6.0826769249557309</v>
      </c>
      <c r="J22" s="24">
        <v>5.2850678292924309</v>
      </c>
      <c r="K22" s="24">
        <v>7.6451351176461806</v>
      </c>
      <c r="L22" s="24">
        <v>6.404810766954613</v>
      </c>
      <c r="M22" s="22">
        <v>6.7068200553903718</v>
      </c>
      <c r="N22" s="22">
        <v>9.4459883619302882</v>
      </c>
    </row>
    <row r="23" spans="1:14" x14ac:dyDescent="0.25">
      <c r="A23" s="18" t="s">
        <v>21</v>
      </c>
      <c r="B23" s="24" t="s">
        <v>45</v>
      </c>
      <c r="C23" s="24" t="s">
        <v>45</v>
      </c>
      <c r="D23" s="24" t="s">
        <v>45</v>
      </c>
      <c r="E23" s="24" t="s">
        <v>45</v>
      </c>
      <c r="F23" s="24" t="s">
        <v>45</v>
      </c>
      <c r="G23" s="24" t="s">
        <v>45</v>
      </c>
      <c r="H23" s="24" t="s">
        <v>45</v>
      </c>
      <c r="I23" s="24" t="s">
        <v>45</v>
      </c>
      <c r="J23" s="24">
        <v>3.6970946367943798</v>
      </c>
      <c r="K23" s="24">
        <v>3.805923125393825</v>
      </c>
      <c r="L23" s="24">
        <v>4.4111371879667161</v>
      </c>
      <c r="M23" s="22">
        <v>3.7479891386001105</v>
      </c>
      <c r="N23" s="22">
        <v>3.4427432640282323</v>
      </c>
    </row>
    <row r="24" spans="1:14" x14ac:dyDescent="0.25">
      <c r="A24" s="18" t="s">
        <v>22</v>
      </c>
      <c r="B24" s="24" t="s">
        <v>45</v>
      </c>
      <c r="C24" s="24" t="s">
        <v>45</v>
      </c>
      <c r="D24" s="24" t="s">
        <v>45</v>
      </c>
      <c r="E24" s="24" t="s">
        <v>45</v>
      </c>
      <c r="F24" s="24" t="s">
        <v>45</v>
      </c>
      <c r="G24" s="24" t="s">
        <v>45</v>
      </c>
      <c r="H24" s="24" t="s">
        <v>45</v>
      </c>
      <c r="I24" s="24" t="s">
        <v>45</v>
      </c>
      <c r="J24" s="24" t="s">
        <v>45</v>
      </c>
      <c r="K24" s="24">
        <v>2.485433121843843</v>
      </c>
      <c r="L24" s="24" t="s">
        <v>45</v>
      </c>
      <c r="M24" s="22">
        <v>2.6302470697881111</v>
      </c>
      <c r="N24" s="22">
        <v>2.8260421584764313</v>
      </c>
    </row>
    <row r="25" spans="1:14" x14ac:dyDescent="0.25">
      <c r="A25" s="18" t="s">
        <v>23</v>
      </c>
      <c r="B25" s="24" t="s">
        <v>45</v>
      </c>
      <c r="C25" s="24" t="s">
        <v>45</v>
      </c>
      <c r="D25" s="24" t="s">
        <v>45</v>
      </c>
      <c r="E25" s="24" t="s">
        <v>45</v>
      </c>
      <c r="F25" s="24" t="s">
        <v>45</v>
      </c>
      <c r="G25" s="24" t="s">
        <v>45</v>
      </c>
      <c r="H25" s="24" t="s">
        <v>45</v>
      </c>
      <c r="I25" s="24" t="s">
        <v>45</v>
      </c>
      <c r="J25" s="24" t="s">
        <v>45</v>
      </c>
      <c r="K25" s="24">
        <v>0</v>
      </c>
      <c r="L25" s="24" t="s">
        <v>45</v>
      </c>
      <c r="M25" s="24" t="s">
        <v>45</v>
      </c>
      <c r="N25" s="24" t="s">
        <v>45</v>
      </c>
    </row>
    <row r="26" spans="1:14" x14ac:dyDescent="0.25">
      <c r="A26" s="18" t="s">
        <v>24</v>
      </c>
      <c r="B26" s="21">
        <v>6.9086374738123162</v>
      </c>
      <c r="C26" s="21">
        <v>6.2143307891791304</v>
      </c>
      <c r="D26" s="21">
        <v>6.7027010187233245</v>
      </c>
      <c r="E26" s="21">
        <v>6.5469563238084296</v>
      </c>
      <c r="F26" s="21">
        <v>6.8000119007646243</v>
      </c>
      <c r="G26" s="21">
        <v>7.1124072295468439</v>
      </c>
      <c r="H26" s="21">
        <v>7.4603473310616799</v>
      </c>
      <c r="I26" s="21">
        <v>7.6889363998138878</v>
      </c>
      <c r="J26" s="21">
        <v>7.920109282975794</v>
      </c>
      <c r="K26" s="21">
        <v>8.9631898888479</v>
      </c>
      <c r="L26" s="21">
        <v>8.5581466923999265</v>
      </c>
      <c r="M26" s="22">
        <v>9.6989377579886717</v>
      </c>
      <c r="N26" s="22">
        <v>9.8373763525369782</v>
      </c>
    </row>
    <row r="27" spans="1:14" x14ac:dyDescent="0.25">
      <c r="A27" s="16" t="s">
        <v>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2"/>
      <c r="N27" s="22"/>
    </row>
    <row r="28" spans="1:14" x14ac:dyDescent="0.25">
      <c r="A28" s="18" t="s">
        <v>19</v>
      </c>
      <c r="B28" s="21">
        <v>11.076280729945275</v>
      </c>
      <c r="C28" s="21">
        <v>11.606096131301289</v>
      </c>
      <c r="D28" s="21">
        <v>14.416273028612403</v>
      </c>
      <c r="E28" s="21">
        <v>10.373271371285089</v>
      </c>
      <c r="F28" s="21">
        <v>11.192754739119277</v>
      </c>
      <c r="G28" s="21">
        <v>12.476558537803166</v>
      </c>
      <c r="H28" s="21">
        <v>10.990184630957266</v>
      </c>
      <c r="I28" s="21">
        <v>13.678542690338819</v>
      </c>
      <c r="J28" s="21">
        <v>13.374920025591811</v>
      </c>
      <c r="K28" s="21">
        <v>13.083746907678066</v>
      </c>
      <c r="L28" s="21">
        <v>13.04850322890875</v>
      </c>
      <c r="M28" s="22">
        <v>13.499095194561386</v>
      </c>
      <c r="N28" s="22">
        <v>14.632295977553616</v>
      </c>
    </row>
    <row r="29" spans="1:14" x14ac:dyDescent="0.25">
      <c r="A29" s="18" t="s">
        <v>20</v>
      </c>
      <c r="B29" s="24" t="s">
        <v>45</v>
      </c>
      <c r="C29" s="21">
        <v>5.1913795575094372</v>
      </c>
      <c r="D29" s="24" t="s">
        <v>45</v>
      </c>
      <c r="E29" s="21">
        <v>4.1217821574000748</v>
      </c>
      <c r="F29" s="21">
        <v>4.1554497135362736</v>
      </c>
      <c r="G29" s="21">
        <v>3.9867754389126473</v>
      </c>
      <c r="H29" s="21">
        <v>5.8107352118481881</v>
      </c>
      <c r="I29" s="21">
        <v>4.5857564433075542</v>
      </c>
      <c r="J29" s="21">
        <v>4.5227984580171059</v>
      </c>
      <c r="K29" s="21">
        <v>7.4438490560695403</v>
      </c>
      <c r="L29" s="21">
        <v>7.5151688571818767</v>
      </c>
      <c r="M29" s="22">
        <v>7.0436772977695625</v>
      </c>
      <c r="N29" s="22">
        <v>6.5973209811330982</v>
      </c>
    </row>
    <row r="30" spans="1:14" x14ac:dyDescent="0.25">
      <c r="A30" s="18" t="s">
        <v>21</v>
      </c>
      <c r="B30" s="24" t="s">
        <v>45</v>
      </c>
      <c r="C30" s="24" t="s">
        <v>45</v>
      </c>
      <c r="D30" s="24" t="s">
        <v>45</v>
      </c>
      <c r="E30" s="24" t="s">
        <v>45</v>
      </c>
      <c r="F30" s="24" t="s">
        <v>45</v>
      </c>
      <c r="G30" s="24" t="s">
        <v>45</v>
      </c>
      <c r="H30" s="24" t="s">
        <v>45</v>
      </c>
      <c r="I30" s="24" t="s">
        <v>45</v>
      </c>
      <c r="J30" s="24" t="s">
        <v>45</v>
      </c>
      <c r="K30" s="24" t="s">
        <v>45</v>
      </c>
      <c r="L30" s="24" t="s">
        <v>45</v>
      </c>
      <c r="M30" s="24" t="s">
        <v>45</v>
      </c>
      <c r="N30" s="24" t="s">
        <v>45</v>
      </c>
    </row>
    <row r="31" spans="1:14" x14ac:dyDescent="0.25">
      <c r="A31" s="18" t="s">
        <v>22</v>
      </c>
      <c r="B31" s="24" t="s">
        <v>45</v>
      </c>
      <c r="C31" s="24" t="s">
        <v>45</v>
      </c>
      <c r="D31" s="24" t="s">
        <v>45</v>
      </c>
      <c r="E31" s="24" t="s">
        <v>45</v>
      </c>
      <c r="F31" s="24" t="s">
        <v>45</v>
      </c>
      <c r="G31" s="24" t="s">
        <v>45</v>
      </c>
      <c r="H31" s="24" t="s">
        <v>45</v>
      </c>
      <c r="I31" s="24" t="s">
        <v>45</v>
      </c>
      <c r="J31" s="24" t="s">
        <v>45</v>
      </c>
      <c r="K31" s="24" t="s">
        <v>45</v>
      </c>
      <c r="L31" s="24" t="s">
        <v>45</v>
      </c>
      <c r="M31" s="22">
        <v>4.053730867346939</v>
      </c>
      <c r="N31" s="24" t="s">
        <v>45</v>
      </c>
    </row>
    <row r="32" spans="1:14" x14ac:dyDescent="0.25">
      <c r="A32" s="18" t="s">
        <v>23</v>
      </c>
      <c r="B32" s="24" t="s">
        <v>45</v>
      </c>
      <c r="C32" s="24" t="s">
        <v>45</v>
      </c>
      <c r="D32" s="24" t="s">
        <v>45</v>
      </c>
      <c r="E32" s="24" t="s">
        <v>45</v>
      </c>
      <c r="F32" s="24" t="s">
        <v>45</v>
      </c>
      <c r="G32" s="24" t="s">
        <v>45</v>
      </c>
      <c r="H32" s="24" t="s">
        <v>45</v>
      </c>
      <c r="I32" s="24" t="s">
        <v>45</v>
      </c>
      <c r="J32" s="24" t="s">
        <v>45</v>
      </c>
      <c r="K32" s="24" t="s">
        <v>45</v>
      </c>
      <c r="L32" s="24" t="s">
        <v>45</v>
      </c>
      <c r="M32" s="24" t="s">
        <v>45</v>
      </c>
      <c r="N32" s="24" t="s">
        <v>45</v>
      </c>
    </row>
    <row r="33" spans="1:14" x14ac:dyDescent="0.25">
      <c r="A33" s="18" t="s">
        <v>24</v>
      </c>
      <c r="B33" s="21">
        <v>6.4569120515288461</v>
      </c>
      <c r="C33" s="21">
        <v>6.8347995129116628</v>
      </c>
      <c r="D33" s="21">
        <v>7.8133882983739511</v>
      </c>
      <c r="E33" s="21">
        <v>6.7190845514494484</v>
      </c>
      <c r="F33" s="21">
        <v>6.840268716200919</v>
      </c>
      <c r="G33" s="21">
        <v>7.3468759410071014</v>
      </c>
      <c r="H33" s="21">
        <v>6.5068201333219724</v>
      </c>
      <c r="I33" s="21">
        <v>7.4159567147204273</v>
      </c>
      <c r="J33" s="21">
        <v>7.4801694793176985</v>
      </c>
      <c r="K33" s="21">
        <v>7.955784503750821</v>
      </c>
      <c r="L33" s="21">
        <v>8.0844719620190819</v>
      </c>
      <c r="M33" s="22">
        <v>8.3317440227473689</v>
      </c>
      <c r="N33" s="22">
        <v>8.0512578362182516</v>
      </c>
    </row>
    <row r="34" spans="1:14" x14ac:dyDescent="0.25">
      <c r="A34" s="16" t="s">
        <v>40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2"/>
      <c r="N34" s="22"/>
    </row>
    <row r="35" spans="1:14" x14ac:dyDescent="0.25">
      <c r="A35" s="18" t="s">
        <v>19</v>
      </c>
      <c r="B35" s="21">
        <v>9.4418903270926258</v>
      </c>
      <c r="C35" s="21">
        <v>9.9073687243391202</v>
      </c>
      <c r="D35" s="21">
        <v>10.407287318900043</v>
      </c>
      <c r="E35" s="21">
        <v>10.51328657721935</v>
      </c>
      <c r="F35" s="21">
        <v>10.988331126158766</v>
      </c>
      <c r="G35" s="21">
        <v>11.13432153064265</v>
      </c>
      <c r="H35" s="21">
        <v>10.242171863112135</v>
      </c>
      <c r="I35" s="21">
        <v>11.627715028814796</v>
      </c>
      <c r="J35" s="21">
        <v>13.20994881808682</v>
      </c>
      <c r="K35" s="21">
        <v>11.898097571933612</v>
      </c>
      <c r="L35" s="21">
        <v>14.091302487041704</v>
      </c>
      <c r="M35" s="22">
        <v>12.788427671070677</v>
      </c>
      <c r="N35" s="22">
        <v>14.636002071377636</v>
      </c>
    </row>
    <row r="36" spans="1:14" x14ac:dyDescent="0.25">
      <c r="A36" s="18" t="s">
        <v>20</v>
      </c>
      <c r="B36" s="21">
        <v>3.8555377902255397</v>
      </c>
      <c r="C36" s="21">
        <v>3.8927891981076481</v>
      </c>
      <c r="D36" s="21">
        <v>4.3433741229887266</v>
      </c>
      <c r="E36" s="21">
        <v>4.2501854306168125</v>
      </c>
      <c r="F36" s="21">
        <v>3.8562469954552703</v>
      </c>
      <c r="G36" s="21">
        <v>5.1820509137175632</v>
      </c>
      <c r="H36" s="21">
        <v>6.3259065551820193</v>
      </c>
      <c r="I36" s="21">
        <v>5.4860874948770944</v>
      </c>
      <c r="J36" s="21">
        <v>6.5314944647422184</v>
      </c>
      <c r="K36" s="21">
        <v>7.6225527782037519</v>
      </c>
      <c r="L36" s="21">
        <v>8.0560361782483181</v>
      </c>
      <c r="M36" s="22">
        <v>8.8366538265059589</v>
      </c>
      <c r="N36" s="22">
        <v>8.8939511378240805</v>
      </c>
    </row>
    <row r="37" spans="1:14" x14ac:dyDescent="0.25">
      <c r="A37" s="18" t="s">
        <v>21</v>
      </c>
      <c r="B37" s="24" t="s">
        <v>45</v>
      </c>
      <c r="C37" s="24" t="s">
        <v>45</v>
      </c>
      <c r="D37" s="24" t="s">
        <v>45</v>
      </c>
      <c r="E37" s="24" t="s">
        <v>45</v>
      </c>
      <c r="F37" s="24" t="s">
        <v>45</v>
      </c>
      <c r="G37" s="21">
        <v>3.6413878232327832</v>
      </c>
      <c r="H37" s="21">
        <v>3.130669503789929</v>
      </c>
      <c r="I37" s="21">
        <v>4.9426561796195552</v>
      </c>
      <c r="J37" s="21">
        <v>2.7122314076583671</v>
      </c>
      <c r="K37" s="21">
        <v>5.4823756338860719</v>
      </c>
      <c r="L37" s="21">
        <v>5.5273956070480326</v>
      </c>
      <c r="M37" s="22">
        <v>5.4571965787471024</v>
      </c>
      <c r="N37" s="22">
        <v>5.8131663720982854</v>
      </c>
    </row>
    <row r="38" spans="1:14" x14ac:dyDescent="0.25">
      <c r="A38" s="18" t="s">
        <v>22</v>
      </c>
      <c r="B38" s="24" t="s">
        <v>45</v>
      </c>
      <c r="C38" s="24" t="s">
        <v>45</v>
      </c>
      <c r="D38" s="21">
        <v>2.2611820911222633</v>
      </c>
      <c r="E38" s="21">
        <v>2.5609840345270167</v>
      </c>
      <c r="F38" s="21">
        <v>2.5491642624052293</v>
      </c>
      <c r="G38" s="21">
        <v>3.396225319480354</v>
      </c>
      <c r="H38" s="21">
        <v>2.6340075602235675</v>
      </c>
      <c r="I38" s="21">
        <v>2.4520154334256654</v>
      </c>
      <c r="J38" s="21">
        <v>2.5134326061842382</v>
      </c>
      <c r="K38" s="21">
        <v>3.922513975435292</v>
      </c>
      <c r="L38" s="21">
        <v>4.4257977939899833</v>
      </c>
      <c r="M38" s="22">
        <v>4.1848053228563806</v>
      </c>
      <c r="N38" s="22">
        <v>4.3762779935997163</v>
      </c>
    </row>
    <row r="39" spans="1:14" x14ac:dyDescent="0.25">
      <c r="A39" s="18" t="s">
        <v>23</v>
      </c>
      <c r="B39" s="24" t="s">
        <v>45</v>
      </c>
      <c r="C39" s="24" t="s">
        <v>45</v>
      </c>
      <c r="D39" s="24" t="s">
        <v>45</v>
      </c>
      <c r="E39" s="24" t="s">
        <v>45</v>
      </c>
      <c r="F39" s="24" t="s">
        <v>45</v>
      </c>
      <c r="G39" s="24" t="s">
        <v>45</v>
      </c>
      <c r="H39" s="24" t="s">
        <v>45</v>
      </c>
      <c r="I39" s="21">
        <v>10.244143698574705</v>
      </c>
      <c r="J39" s="24" t="s">
        <v>45</v>
      </c>
      <c r="K39" s="24" t="s">
        <v>45</v>
      </c>
      <c r="L39" s="21">
        <v>6.4189846333398162</v>
      </c>
      <c r="M39" s="22">
        <v>5.5783391025908369</v>
      </c>
      <c r="N39" s="22">
        <v>8.2209573441267239</v>
      </c>
    </row>
    <row r="40" spans="1:14" x14ac:dyDescent="0.25">
      <c r="A40" s="18" t="s">
        <v>24</v>
      </c>
      <c r="B40" s="21">
        <v>5.266764391203151</v>
      </c>
      <c r="C40" s="21">
        <v>5.281800856022639</v>
      </c>
      <c r="D40" s="21">
        <v>5.6063481605087695</v>
      </c>
      <c r="E40" s="21">
        <v>5.9585151179255638</v>
      </c>
      <c r="F40" s="21">
        <v>5.890480855721159</v>
      </c>
      <c r="G40" s="21">
        <v>6.6131552487839347</v>
      </c>
      <c r="H40" s="21">
        <v>6.400626922253287</v>
      </c>
      <c r="I40" s="21">
        <v>7.0234086622839351</v>
      </c>
      <c r="J40" s="21">
        <v>7.2947165406602679</v>
      </c>
      <c r="K40" s="21">
        <v>7.8330545796397342</v>
      </c>
      <c r="L40" s="21">
        <v>8.5372528487158093</v>
      </c>
      <c r="M40" s="22">
        <v>8.1012142357555348</v>
      </c>
      <c r="N40" s="22">
        <v>8.651336431514137</v>
      </c>
    </row>
    <row r="41" spans="1:14" x14ac:dyDescent="0.25">
      <c r="A41" t="s">
        <v>41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2"/>
      <c r="N41" s="22"/>
    </row>
    <row r="42" spans="1:14" x14ac:dyDescent="0.25">
      <c r="A42" s="10" t="s">
        <v>19</v>
      </c>
      <c r="B42" s="22">
        <v>11.098973126502075</v>
      </c>
      <c r="C42" s="22">
        <v>11.192727272727272</v>
      </c>
      <c r="D42" s="22">
        <v>9.9436339919340373</v>
      </c>
      <c r="E42" s="22">
        <v>10.816359134116144</v>
      </c>
      <c r="F42" s="22">
        <v>10.363397994991404</v>
      </c>
      <c r="G42" s="22">
        <v>8.2508712969878015</v>
      </c>
      <c r="H42" s="22">
        <v>11.22061381808896</v>
      </c>
      <c r="I42" s="22">
        <v>12.014767583996829</v>
      </c>
      <c r="J42" s="22" t="s">
        <v>45</v>
      </c>
      <c r="K42" s="22">
        <v>14.387481734047736</v>
      </c>
      <c r="L42" s="22">
        <v>14.438398238808356</v>
      </c>
      <c r="M42" s="26">
        <v>18.436161063633616</v>
      </c>
      <c r="N42" s="22">
        <v>16.834059588337407</v>
      </c>
    </row>
    <row r="43" spans="1:14" x14ac:dyDescent="0.25">
      <c r="A43" s="10" t="s">
        <v>20</v>
      </c>
      <c r="B43" s="24" t="s">
        <v>45</v>
      </c>
      <c r="C43" s="24" t="s">
        <v>45</v>
      </c>
      <c r="D43" s="24" t="s">
        <v>45</v>
      </c>
      <c r="E43" s="24" t="s">
        <v>45</v>
      </c>
      <c r="F43" s="24" t="s">
        <v>45</v>
      </c>
      <c r="G43" s="24" t="s">
        <v>45</v>
      </c>
      <c r="H43" s="24" t="s">
        <v>45</v>
      </c>
      <c r="I43" s="24" t="s">
        <v>45</v>
      </c>
      <c r="J43" s="24" t="s">
        <v>45</v>
      </c>
      <c r="K43" s="24" t="s">
        <v>45</v>
      </c>
      <c r="L43" s="22">
        <v>5.9926188079699561</v>
      </c>
      <c r="M43" s="22">
        <v>9.0926673872233916</v>
      </c>
      <c r="N43" s="22">
        <v>7.1296744075876166</v>
      </c>
    </row>
    <row r="44" spans="1:14" ht="15" customHeight="1" x14ac:dyDescent="0.25">
      <c r="A44" s="10" t="s">
        <v>21</v>
      </c>
      <c r="B44" s="24" t="s">
        <v>45</v>
      </c>
      <c r="C44" s="24" t="s">
        <v>45</v>
      </c>
      <c r="D44" s="24" t="s">
        <v>45</v>
      </c>
      <c r="E44" s="24" t="s">
        <v>45</v>
      </c>
      <c r="F44" s="24" t="s">
        <v>45</v>
      </c>
      <c r="G44" s="24" t="s">
        <v>45</v>
      </c>
      <c r="H44" s="24" t="s">
        <v>45</v>
      </c>
      <c r="I44" s="24" t="s">
        <v>45</v>
      </c>
      <c r="J44" s="24" t="s">
        <v>45</v>
      </c>
      <c r="K44" s="24" t="s">
        <v>45</v>
      </c>
      <c r="L44" s="24" t="s">
        <v>45</v>
      </c>
      <c r="M44" s="24" t="s">
        <v>45</v>
      </c>
      <c r="N44" s="24" t="s">
        <v>45</v>
      </c>
    </row>
    <row r="45" spans="1:14" ht="15" customHeight="1" x14ac:dyDescent="0.25">
      <c r="A45" s="10" t="s">
        <v>22</v>
      </c>
      <c r="B45" s="24" t="s">
        <v>45</v>
      </c>
      <c r="C45" s="24" t="s">
        <v>45</v>
      </c>
      <c r="D45" s="24" t="s">
        <v>45</v>
      </c>
      <c r="E45" s="24" t="s">
        <v>45</v>
      </c>
      <c r="F45" s="24" t="s">
        <v>45</v>
      </c>
      <c r="G45" s="24" t="s">
        <v>45</v>
      </c>
      <c r="H45" s="24" t="s">
        <v>45</v>
      </c>
      <c r="I45" s="24" t="s">
        <v>45</v>
      </c>
      <c r="J45" s="24" t="s">
        <v>45</v>
      </c>
      <c r="K45" s="24" t="s">
        <v>45</v>
      </c>
      <c r="L45" s="24" t="s">
        <v>45</v>
      </c>
      <c r="M45" s="24" t="s">
        <v>45</v>
      </c>
      <c r="N45" s="24" t="s">
        <v>45</v>
      </c>
    </row>
    <row r="46" spans="1:14" ht="15" customHeight="1" x14ac:dyDescent="0.25">
      <c r="A46" s="10" t="s">
        <v>23</v>
      </c>
      <c r="B46" s="24" t="s">
        <v>45</v>
      </c>
      <c r="C46" s="24" t="s">
        <v>45</v>
      </c>
      <c r="D46" s="24" t="s">
        <v>45</v>
      </c>
      <c r="E46" s="24" t="s">
        <v>45</v>
      </c>
      <c r="F46" s="24" t="s">
        <v>45</v>
      </c>
      <c r="G46" s="24" t="s">
        <v>45</v>
      </c>
      <c r="H46" s="24" t="s">
        <v>45</v>
      </c>
      <c r="I46" s="24" t="s">
        <v>45</v>
      </c>
      <c r="J46" s="24" t="s">
        <v>45</v>
      </c>
      <c r="K46" s="24" t="s">
        <v>45</v>
      </c>
      <c r="L46" s="24" t="s">
        <v>45</v>
      </c>
      <c r="M46" s="24" t="s">
        <v>45</v>
      </c>
      <c r="N46" s="24" t="s">
        <v>45</v>
      </c>
    </row>
    <row r="47" spans="1:14" ht="15.75" customHeight="1" x14ac:dyDescent="0.25">
      <c r="A47" s="10" t="s">
        <v>24</v>
      </c>
      <c r="B47" s="22">
        <v>5.8735443787490027</v>
      </c>
      <c r="C47" s="22">
        <v>5.8076671376825182</v>
      </c>
      <c r="D47" s="22">
        <v>4.3824926259043604</v>
      </c>
      <c r="E47" s="22">
        <v>5.2894388623111483</v>
      </c>
      <c r="F47" s="22">
        <v>5.3519357712375992</v>
      </c>
      <c r="G47" s="22">
        <v>4.9087898293314813</v>
      </c>
      <c r="H47" s="22">
        <v>5.7239354654334784</v>
      </c>
      <c r="I47" s="22">
        <v>5.3620928185133945</v>
      </c>
      <c r="J47" s="22">
        <v>5.4648968432492238</v>
      </c>
      <c r="K47" s="22">
        <v>7.0908060638424395</v>
      </c>
      <c r="L47" s="22">
        <v>6.9147643798351925</v>
      </c>
      <c r="M47" s="26">
        <v>9.1382485694912816</v>
      </c>
      <c r="N47" s="22">
        <v>7.7211758368875119</v>
      </c>
    </row>
    <row r="48" spans="1:14" x14ac:dyDescent="0.25">
      <c r="A48" t="s">
        <v>42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5">
      <c r="A49" s="10" t="s">
        <v>19</v>
      </c>
      <c r="B49" s="22">
        <v>9.9744574737129046</v>
      </c>
      <c r="C49" s="22">
        <v>12.782622677676574</v>
      </c>
      <c r="D49" s="22">
        <v>11.715336683570483</v>
      </c>
      <c r="E49" s="22">
        <v>11.775975337262292</v>
      </c>
      <c r="F49" s="22">
        <v>11.397390613800892</v>
      </c>
      <c r="G49" s="22">
        <v>11.998483277163237</v>
      </c>
      <c r="H49" s="22">
        <v>13.37821425532732</v>
      </c>
      <c r="I49" s="22">
        <v>13.900122055968374</v>
      </c>
      <c r="J49" s="22">
        <v>13.439714956379456</v>
      </c>
      <c r="K49" s="22">
        <v>14.980614620302878</v>
      </c>
      <c r="L49" s="22">
        <v>16.373918329638858</v>
      </c>
      <c r="M49" s="22">
        <v>18.006952658165773</v>
      </c>
      <c r="N49" s="22">
        <v>18.838208140704925</v>
      </c>
    </row>
    <row r="50" spans="1:14" x14ac:dyDescent="0.25">
      <c r="A50" s="10" t="s">
        <v>20</v>
      </c>
      <c r="B50" s="22">
        <v>4.9834078240811648</v>
      </c>
      <c r="C50" s="22">
        <v>5.2431064053766638</v>
      </c>
      <c r="D50" s="22">
        <v>5.4017710004174813</v>
      </c>
      <c r="E50" s="22">
        <v>5.0209081910913334</v>
      </c>
      <c r="F50" s="22">
        <v>4.776855147896546</v>
      </c>
      <c r="G50" s="22">
        <v>5.2691061549130769</v>
      </c>
      <c r="H50" s="22">
        <v>5.4487812690326249</v>
      </c>
      <c r="I50" s="22">
        <v>6.1834347525178064</v>
      </c>
      <c r="J50" s="22">
        <v>6.5716027059606708</v>
      </c>
      <c r="K50" s="22">
        <v>7.0343906725995078</v>
      </c>
      <c r="L50" s="22">
        <v>6.8804468410391699</v>
      </c>
      <c r="M50" s="22">
        <v>8.9781017947219155</v>
      </c>
      <c r="N50" s="22">
        <v>8.9685722506957344</v>
      </c>
    </row>
    <row r="51" spans="1:14" x14ac:dyDescent="0.25">
      <c r="A51" s="10" t="s">
        <v>21</v>
      </c>
      <c r="B51" s="22">
        <v>2.4844956356487322</v>
      </c>
      <c r="C51" s="22">
        <v>2.3689654601724506</v>
      </c>
      <c r="D51" s="22">
        <v>2.7957985309157376</v>
      </c>
      <c r="E51" s="22">
        <v>1.6462052847690021</v>
      </c>
      <c r="F51" s="22">
        <v>2.4070794026868554</v>
      </c>
      <c r="G51" s="22">
        <v>2.3282298002293196</v>
      </c>
      <c r="H51" s="22">
        <v>3.1277653054535919</v>
      </c>
      <c r="I51" s="22">
        <v>2.6328422318960163</v>
      </c>
      <c r="J51" s="22">
        <v>3.4338547535112354</v>
      </c>
      <c r="K51" s="22">
        <v>3.7896770432172198</v>
      </c>
      <c r="L51" s="22">
        <v>3.6504392413303783</v>
      </c>
      <c r="M51" s="22">
        <v>4.7736783227453667</v>
      </c>
      <c r="N51" s="22">
        <v>4.0740478932858748</v>
      </c>
    </row>
    <row r="52" spans="1:14" x14ac:dyDescent="0.25">
      <c r="A52" s="10" t="s">
        <v>22</v>
      </c>
      <c r="B52" s="22">
        <v>3.0737212062905868</v>
      </c>
      <c r="C52" s="22">
        <v>3.2565022053324242</v>
      </c>
      <c r="D52" s="22">
        <v>3.4962909822794144</v>
      </c>
      <c r="E52" s="22">
        <v>2.6902674882508726</v>
      </c>
      <c r="F52" s="22">
        <v>3.5314943734503146</v>
      </c>
      <c r="G52" s="22">
        <v>2.9434422444301904</v>
      </c>
      <c r="H52" s="22">
        <v>2.8422673765914053</v>
      </c>
      <c r="I52" s="22">
        <v>3.2265401698253857</v>
      </c>
      <c r="J52" s="22">
        <v>3.5671228693366537</v>
      </c>
      <c r="K52" s="22">
        <v>4.2372572435081457</v>
      </c>
      <c r="L52" s="22">
        <v>4.3639780354216313</v>
      </c>
      <c r="M52" s="22">
        <v>4.4267854569344163</v>
      </c>
      <c r="N52" s="22">
        <v>5.0690497646289527</v>
      </c>
    </row>
    <row r="53" spans="1:14" x14ac:dyDescent="0.25">
      <c r="A53" s="10" t="s">
        <v>23</v>
      </c>
      <c r="B53" s="22">
        <v>5.4845776755889117</v>
      </c>
      <c r="C53" s="22">
        <v>5.4961589502999946</v>
      </c>
      <c r="D53" s="22">
        <v>8.8555284624499357</v>
      </c>
      <c r="E53" s="22">
        <v>6.0857725320274119</v>
      </c>
      <c r="F53" s="22">
        <v>7.7497618566521371</v>
      </c>
      <c r="G53" s="22">
        <v>7.7307713155184556</v>
      </c>
      <c r="H53" s="22">
        <v>6.0049146256042807</v>
      </c>
      <c r="I53" s="22">
        <v>6.9227137123602258</v>
      </c>
      <c r="J53" s="22">
        <v>7.766171834470649</v>
      </c>
      <c r="K53" s="22">
        <v>8.6159398880486773</v>
      </c>
      <c r="L53" s="22">
        <v>8.7418351370179543</v>
      </c>
      <c r="M53" s="22">
        <v>8.0267170404946278</v>
      </c>
      <c r="N53" s="22">
        <v>10.020317210643597</v>
      </c>
    </row>
    <row r="54" spans="1:14" x14ac:dyDescent="0.25">
      <c r="A54" s="10" t="s">
        <v>24</v>
      </c>
      <c r="B54" s="22">
        <v>6.4184291772618209</v>
      </c>
      <c r="C54" s="22">
        <v>7.5331310446878827</v>
      </c>
      <c r="D54" s="22">
        <v>7.2392248883841939</v>
      </c>
      <c r="E54" s="22">
        <v>7.3889230847351373</v>
      </c>
      <c r="F54" s="22">
        <v>7.2167823941058362</v>
      </c>
      <c r="G54" s="22">
        <v>7.387578065380243</v>
      </c>
      <c r="H54" s="22">
        <v>7.9278787172033045</v>
      </c>
      <c r="I54" s="22">
        <v>8.1647665950927735</v>
      </c>
      <c r="J54" s="22">
        <v>8.2790273371137904</v>
      </c>
      <c r="K54" s="22">
        <v>9.0364056600369729</v>
      </c>
      <c r="L54" s="22">
        <v>9.3324110212021107</v>
      </c>
      <c r="M54" s="22">
        <v>10.415155402750868</v>
      </c>
      <c r="N54" s="22">
        <v>10.733673353575861</v>
      </c>
    </row>
    <row r="55" spans="1:14" x14ac:dyDescent="0.25">
      <c r="A55" t="s">
        <v>43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5">
      <c r="A56" s="10" t="s">
        <v>19</v>
      </c>
      <c r="B56" s="22">
        <v>22.01694095886668</v>
      </c>
      <c r="C56" s="22">
        <v>9.578462012059239</v>
      </c>
      <c r="D56" s="22">
        <v>12.066856635931074</v>
      </c>
      <c r="E56" s="22">
        <v>9.5786228160328868</v>
      </c>
      <c r="F56" s="22">
        <v>12.40008868041213</v>
      </c>
      <c r="G56" s="22">
        <v>10.111716721827824</v>
      </c>
      <c r="H56" s="22">
        <v>11.210660489306012</v>
      </c>
      <c r="I56" s="22">
        <v>10.832808967815611</v>
      </c>
      <c r="J56" s="22">
        <v>14.187148245317537</v>
      </c>
      <c r="K56" s="22">
        <v>12.164005864624908</v>
      </c>
      <c r="L56" s="22">
        <v>10.715655973569222</v>
      </c>
      <c r="M56" s="22">
        <v>11.909036505086775</v>
      </c>
      <c r="N56" s="22">
        <v>14.979054524554286</v>
      </c>
    </row>
    <row r="57" spans="1:14" x14ac:dyDescent="0.25">
      <c r="A57" s="10" t="s">
        <v>20</v>
      </c>
      <c r="B57" s="22" t="s">
        <v>45</v>
      </c>
      <c r="C57" s="22" t="s">
        <v>45</v>
      </c>
      <c r="D57" s="22">
        <v>6.2760396939625789</v>
      </c>
      <c r="E57" s="22">
        <v>4.3246865883466059</v>
      </c>
      <c r="F57" s="22" t="s">
        <v>45</v>
      </c>
      <c r="G57" s="22">
        <v>5.1117331884366983</v>
      </c>
      <c r="H57" s="22" t="s">
        <v>45</v>
      </c>
      <c r="I57" s="22" t="s">
        <v>45</v>
      </c>
      <c r="J57" s="22" t="s">
        <v>45</v>
      </c>
      <c r="K57" s="22">
        <v>6.241817320816736</v>
      </c>
      <c r="L57" s="22" t="s">
        <v>45</v>
      </c>
      <c r="M57" s="22">
        <v>7.9104063429137756</v>
      </c>
      <c r="N57" s="22">
        <v>8.4221007974428268</v>
      </c>
    </row>
    <row r="58" spans="1:14" x14ac:dyDescent="0.25">
      <c r="A58" s="10" t="s">
        <v>21</v>
      </c>
      <c r="B58" s="22" t="s">
        <v>45</v>
      </c>
      <c r="C58" s="22" t="s">
        <v>45</v>
      </c>
      <c r="D58" s="22" t="s">
        <v>45</v>
      </c>
      <c r="E58" s="22" t="s">
        <v>45</v>
      </c>
      <c r="F58" s="22" t="s">
        <v>45</v>
      </c>
      <c r="G58" s="22" t="s">
        <v>45</v>
      </c>
      <c r="H58" s="22" t="s">
        <v>45</v>
      </c>
      <c r="I58" s="22" t="s">
        <v>45</v>
      </c>
      <c r="J58" s="22" t="s">
        <v>45</v>
      </c>
      <c r="K58" s="22" t="s">
        <v>45</v>
      </c>
      <c r="L58" s="22" t="s">
        <v>45</v>
      </c>
      <c r="M58" s="22" t="s">
        <v>45</v>
      </c>
      <c r="N58" s="22" t="s">
        <v>45</v>
      </c>
    </row>
    <row r="59" spans="1:14" x14ac:dyDescent="0.25">
      <c r="A59" s="10" t="s">
        <v>22</v>
      </c>
      <c r="B59" s="22" t="s">
        <v>45</v>
      </c>
      <c r="C59" s="22" t="s">
        <v>45</v>
      </c>
      <c r="D59" s="22" t="s">
        <v>45</v>
      </c>
      <c r="E59" s="22" t="s">
        <v>45</v>
      </c>
      <c r="F59" s="22" t="s">
        <v>45</v>
      </c>
      <c r="G59" s="22" t="s">
        <v>45</v>
      </c>
      <c r="H59" s="22" t="s">
        <v>45</v>
      </c>
      <c r="I59" s="22" t="s">
        <v>45</v>
      </c>
      <c r="J59" s="22" t="s">
        <v>45</v>
      </c>
      <c r="K59" s="22" t="s">
        <v>45</v>
      </c>
      <c r="L59" s="22" t="s">
        <v>45</v>
      </c>
      <c r="M59" s="22" t="s">
        <v>45</v>
      </c>
      <c r="N59" s="22" t="s">
        <v>45</v>
      </c>
    </row>
    <row r="60" spans="1:14" x14ac:dyDescent="0.25">
      <c r="A60" s="10" t="s">
        <v>23</v>
      </c>
      <c r="B60" s="22" t="s">
        <v>45</v>
      </c>
      <c r="C60" s="22" t="s">
        <v>45</v>
      </c>
      <c r="D60" s="22" t="s">
        <v>45</v>
      </c>
      <c r="E60" s="22" t="s">
        <v>45</v>
      </c>
      <c r="F60" s="22" t="s">
        <v>45</v>
      </c>
      <c r="G60" s="22" t="s">
        <v>45</v>
      </c>
      <c r="H60" s="22" t="s">
        <v>45</v>
      </c>
      <c r="I60" s="22" t="s">
        <v>45</v>
      </c>
      <c r="J60" s="22" t="s">
        <v>45</v>
      </c>
      <c r="K60" s="22" t="s">
        <v>45</v>
      </c>
      <c r="L60" s="22" t="s">
        <v>45</v>
      </c>
      <c r="M60" s="22" t="s">
        <v>45</v>
      </c>
      <c r="N60" s="22" t="s">
        <v>45</v>
      </c>
    </row>
    <row r="61" spans="1:14" x14ac:dyDescent="0.25">
      <c r="A61" s="10" t="s">
        <v>24</v>
      </c>
      <c r="B61" s="22">
        <v>7.7478191911181602</v>
      </c>
      <c r="C61" s="22">
        <v>5.5091658108762109</v>
      </c>
      <c r="D61" s="22">
        <v>6.8085284455882658</v>
      </c>
      <c r="E61" s="22">
        <v>5.6759697556946342</v>
      </c>
      <c r="F61" s="22">
        <v>5.5554513253084377</v>
      </c>
      <c r="G61" s="22">
        <v>5.3516533939326889</v>
      </c>
      <c r="H61" s="22">
        <v>5.5756526654184482</v>
      </c>
      <c r="I61" s="22">
        <v>5.3739652450793161</v>
      </c>
      <c r="J61" s="22">
        <v>6.7800108995425488</v>
      </c>
      <c r="K61" s="22">
        <v>6.4497363491887727</v>
      </c>
      <c r="L61" s="22">
        <v>5.5960086094780319</v>
      </c>
      <c r="M61" s="22">
        <v>7.0600773003307209</v>
      </c>
      <c r="N61" s="22">
        <v>7.112953538006896</v>
      </c>
    </row>
    <row r="62" spans="1:14" x14ac:dyDescent="0.25">
      <c r="A62" t="s">
        <v>44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x14ac:dyDescent="0.25">
      <c r="A63" s="10" t="s">
        <v>19</v>
      </c>
      <c r="B63" s="22">
        <v>15.254362896005544</v>
      </c>
      <c r="C63" s="22">
        <v>16.657012693137929</v>
      </c>
      <c r="D63" s="22">
        <v>16.237248206563105</v>
      </c>
      <c r="E63" s="22">
        <v>16.905095232981953</v>
      </c>
      <c r="F63" s="22">
        <v>18.310586658886333</v>
      </c>
      <c r="G63" s="22">
        <v>18.702132085952599</v>
      </c>
      <c r="H63" s="22">
        <v>19.881166795926084</v>
      </c>
      <c r="I63" s="22">
        <v>21.366079510756343</v>
      </c>
      <c r="J63" s="22">
        <v>23.272969954631968</v>
      </c>
      <c r="K63" s="22">
        <v>20.63527167369223</v>
      </c>
      <c r="L63" s="22">
        <v>23.762889257251292</v>
      </c>
      <c r="M63" s="22">
        <v>24.464743751244715</v>
      </c>
      <c r="N63" s="22">
        <v>26.068347286893719</v>
      </c>
    </row>
    <row r="64" spans="1:14" x14ac:dyDescent="0.25">
      <c r="A64" s="10" t="s">
        <v>20</v>
      </c>
      <c r="B64" s="22">
        <v>3.6846634956508026</v>
      </c>
      <c r="C64" s="22">
        <v>3.5456138516286249</v>
      </c>
      <c r="D64" s="22">
        <v>4.1258966788050335</v>
      </c>
      <c r="E64" s="22">
        <v>4.933364583943697</v>
      </c>
      <c r="F64" s="22">
        <v>6.0281981250461358</v>
      </c>
      <c r="G64" s="22">
        <v>6.8168308616085564</v>
      </c>
      <c r="H64" s="22">
        <v>5.6897171126572559</v>
      </c>
      <c r="I64" s="22">
        <v>6.3062276181325885</v>
      </c>
      <c r="J64" s="22">
        <v>7.8021603258196324</v>
      </c>
      <c r="K64" s="22">
        <v>7.7464856894888481</v>
      </c>
      <c r="L64" s="22">
        <v>9.0256338440581292</v>
      </c>
      <c r="M64" s="22">
        <v>9.7629969418960236</v>
      </c>
      <c r="N64" s="22">
        <v>10.796251809663204</v>
      </c>
    </row>
    <row r="65" spans="1:14" x14ac:dyDescent="0.25">
      <c r="A65" s="10" t="s">
        <v>21</v>
      </c>
      <c r="B65" s="22" t="s">
        <v>45</v>
      </c>
      <c r="C65" s="22" t="s">
        <v>45</v>
      </c>
      <c r="D65" s="22" t="s">
        <v>45</v>
      </c>
      <c r="E65" s="22" t="s">
        <v>45</v>
      </c>
      <c r="F65" s="22" t="s">
        <v>45</v>
      </c>
      <c r="G65" s="22" t="s">
        <v>45</v>
      </c>
      <c r="H65" s="22" t="s">
        <v>45</v>
      </c>
      <c r="I65" s="22" t="s">
        <v>45</v>
      </c>
      <c r="J65" s="22" t="s">
        <v>45</v>
      </c>
      <c r="K65" s="22">
        <v>4.9119524175493705</v>
      </c>
      <c r="L65" s="22" t="s">
        <v>45</v>
      </c>
      <c r="M65" s="22">
        <v>4.0941408358166926</v>
      </c>
      <c r="N65" s="22">
        <v>4.5166367459361094</v>
      </c>
    </row>
    <row r="66" spans="1:14" x14ac:dyDescent="0.25">
      <c r="A66" s="10" t="s">
        <v>22</v>
      </c>
      <c r="B66" s="22" t="s">
        <v>45</v>
      </c>
      <c r="C66" s="22" t="s">
        <v>45</v>
      </c>
      <c r="D66" s="22" t="s">
        <v>45</v>
      </c>
      <c r="E66" s="22" t="s">
        <v>45</v>
      </c>
      <c r="F66" s="22" t="s">
        <v>45</v>
      </c>
      <c r="G66" s="22" t="s">
        <v>45</v>
      </c>
      <c r="H66" s="22" t="s">
        <v>45</v>
      </c>
      <c r="I66" s="22" t="s">
        <v>45</v>
      </c>
      <c r="J66" s="22">
        <v>3.1778562605473306</v>
      </c>
      <c r="K66" s="22">
        <v>3.803813473075583</v>
      </c>
      <c r="L66" s="22">
        <v>2.935605742025992</v>
      </c>
      <c r="M66" s="22">
        <v>3.8372306401719709</v>
      </c>
      <c r="N66" s="22">
        <v>4.3437850881370705</v>
      </c>
    </row>
    <row r="67" spans="1:14" x14ac:dyDescent="0.25">
      <c r="A67" s="10" t="s">
        <v>23</v>
      </c>
      <c r="B67" s="22" t="s">
        <v>45</v>
      </c>
      <c r="C67" s="22" t="s">
        <v>45</v>
      </c>
      <c r="D67" s="22" t="s">
        <v>45</v>
      </c>
      <c r="E67" s="22" t="s">
        <v>45</v>
      </c>
      <c r="F67" s="22" t="s">
        <v>45</v>
      </c>
      <c r="G67" s="22" t="s">
        <v>45</v>
      </c>
      <c r="H67" s="22" t="s">
        <v>45</v>
      </c>
      <c r="I67" s="22" t="s">
        <v>45</v>
      </c>
      <c r="J67" s="22" t="s">
        <v>45</v>
      </c>
      <c r="K67" s="22" t="s">
        <v>45</v>
      </c>
      <c r="L67" s="22" t="s">
        <v>45</v>
      </c>
      <c r="M67" s="22" t="s">
        <v>45</v>
      </c>
      <c r="N67" s="22" t="s">
        <v>45</v>
      </c>
    </row>
    <row r="68" spans="1:14" x14ac:dyDescent="0.25">
      <c r="A68" s="11" t="s">
        <v>24</v>
      </c>
      <c r="B68" s="27">
        <v>8.5589310625490072</v>
      </c>
      <c r="C68" s="27">
        <v>9.0095325097230514</v>
      </c>
      <c r="D68" s="27">
        <v>8.4427877254875856</v>
      </c>
      <c r="E68" s="27">
        <v>8.9627995741452171</v>
      </c>
      <c r="F68" s="27">
        <v>9.419620437073478</v>
      </c>
      <c r="G68" s="27">
        <v>9.6420961559576757</v>
      </c>
      <c r="H68" s="27">
        <v>9.6915192599194615</v>
      </c>
      <c r="I68" s="27">
        <v>10.206370925418854</v>
      </c>
      <c r="J68" s="27">
        <v>11.204676723802406</v>
      </c>
      <c r="K68" s="27">
        <v>10.670394411381116</v>
      </c>
      <c r="L68" s="27">
        <v>11.38223160297143</v>
      </c>
      <c r="M68" s="27">
        <v>11.69015313948038</v>
      </c>
      <c r="N68" s="27">
        <v>12.653991245752463</v>
      </c>
    </row>
    <row r="69" spans="1:14" x14ac:dyDescent="0.25">
      <c r="A69" s="5" t="s">
        <v>11</v>
      </c>
    </row>
    <row r="70" spans="1:14" x14ac:dyDescent="0.25">
      <c r="A70" s="34" t="str">
        <f>Ficha!B7</f>
        <v>Pesquisa Nacional por Amostra de Domicílios (PNAD)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4" x14ac:dyDescent="0.25">
      <c r="A71" t="s">
        <v>10</v>
      </c>
    </row>
    <row r="72" spans="1:14" x14ac:dyDescent="0.25">
      <c r="A72" s="34" t="str">
        <f>Ficha!B12</f>
        <v>1. As proporções são calculadas desconsiderando os casos sem declaração e os não aplicáveis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4" x14ac:dyDescent="0.25">
      <c r="A73" s="34" t="str">
        <f>Ficha!B13</f>
        <v xml:space="preserve">2. Informações da PNAD não disponíveis, até o ano de 2003, para as áreas rurais de RO, AC, AM, RR, PA e AP. 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4" x14ac:dyDescent="0.25">
      <c r="A74" s="34" t="str">
        <f>Ficha!B14</f>
        <v>3. Os valores das PNAD 2001 a 2012 estão ponderados considerando os pesos amostrais disponibilizados após a publicação do Censo 2010.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4" x14ac:dyDescent="0.25">
      <c r="A75" s="34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7" spans="1:14" x14ac:dyDescent="0.25">
      <c r="A77" t="s">
        <v>13</v>
      </c>
      <c r="B77" s="1">
        <f>Ficha!$B$17</f>
        <v>42380</v>
      </c>
    </row>
    <row r="78" spans="1:14" x14ac:dyDescent="0.25">
      <c r="B78" s="1" t="str">
        <f>Ficha!$B$18</f>
        <v>CEPI-DSS/ ENSP/FIOCRUZ</v>
      </c>
    </row>
  </sheetData>
  <mergeCells count="6">
    <mergeCell ref="A3:L3"/>
    <mergeCell ref="A75:L75"/>
    <mergeCell ref="A70:L70"/>
    <mergeCell ref="A72:L72"/>
    <mergeCell ref="A73:L73"/>
    <mergeCell ref="A74:L74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5"/>
  <sheetViews>
    <sheetView zoomScaleNormal="100" workbookViewId="0">
      <pane ySplit="4" topLeftCell="A5" activePane="bottomLeft" state="frozen"/>
      <selection activeCell="A3" sqref="A3"/>
      <selection pane="bottomLeft" activeCell="M56" sqref="M5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demográficos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Ind010103RN - Proporção de idosos na população, por ano, segundo Brasil, Região Norte, estados da região Norte e escolaridade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2" ht="15" customHeight="1" x14ac:dyDescent="0.25"/>
    <row r="65" ht="30" customHeight="1" x14ac:dyDescent="0.25"/>
    <row r="96" spans="1:10" x14ac:dyDescent="0.25">
      <c r="A96" s="28" t="s">
        <v>11</v>
      </c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25">
      <c r="A97" s="30" t="str">
        <f>Ficha!B7</f>
        <v>Pesquisa Nacional por Amostra de Domicílios (PNAD)</v>
      </c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29" t="s">
        <v>10</v>
      </c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25">
      <c r="A99" s="30" t="str">
        <f>Ficha!B12</f>
        <v>1. As proporções são calculadas desconsiderando os casos sem declaração e os não aplicáveis</v>
      </c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 t="str">
        <f>Ficha!B13</f>
        <v xml:space="preserve">2. Informações da PNAD não disponíveis, até o ano de 2003, para as áreas rurais de RO, AC, AM, RR, PA e AP. </v>
      </c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" customHeight="1" x14ac:dyDescent="0.25">
      <c r="A101" s="30" t="str">
        <f>Ficha!B14</f>
        <v>3. Os valores das PNAD 2001 a 2012 estão ponderados considerando os pesos amostrais disponibilizados após a publicação do Censo 2010.</v>
      </c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33.75" customHeight="1" x14ac:dyDescent="0.25">
      <c r="A102" s="35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15" customHeight="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ht="15" customHeight="1" x14ac:dyDescent="0.25">
      <c r="A104" s="29" t="s">
        <v>13</v>
      </c>
      <c r="B104" s="1">
        <f>Ficha!$B$17</f>
        <v>42380</v>
      </c>
      <c r="C104" s="29"/>
      <c r="D104" s="29"/>
      <c r="E104" s="29"/>
      <c r="F104" s="29"/>
      <c r="G104" s="29"/>
      <c r="H104" s="29"/>
      <c r="I104" s="29"/>
      <c r="J104" s="29"/>
    </row>
    <row r="105" spans="1:10" ht="15" customHeight="1" x14ac:dyDescent="0.25">
      <c r="A105" s="29"/>
      <c r="B105" s="1" t="str">
        <f>Ficha!$B$18</f>
        <v>CEPI-DSS/ ENSP/FIOCRUZ</v>
      </c>
      <c r="C105" s="29"/>
      <c r="D105" s="29"/>
      <c r="E105" s="29"/>
      <c r="F105" s="29"/>
      <c r="G105" s="29"/>
      <c r="H105" s="29"/>
      <c r="I105" s="29"/>
      <c r="J105" s="29"/>
    </row>
  </sheetData>
  <mergeCells count="1">
    <mergeCell ref="A102:J102"/>
  </mergeCells>
  <pageMargins left="0.70866141732283472" right="0.70866141732283472" top="0.7" bottom="0.78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2020-11-05T02:58:20Z</cp:lastPrinted>
  <dcterms:created xsi:type="dcterms:W3CDTF">2011-12-20T12:08:29Z</dcterms:created>
  <dcterms:modified xsi:type="dcterms:W3CDTF">2020-11-05T02:58:38Z</dcterms:modified>
</cp:coreProperties>
</file>