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15" windowHeight="586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109" i="9" l="1"/>
  <c r="B108" i="9"/>
  <c r="A106" i="9"/>
  <c r="A105" i="9"/>
  <c r="A104" i="9"/>
  <c r="A103" i="9"/>
  <c r="A101" i="9"/>
  <c r="B80" i="10"/>
  <c r="B79" i="10"/>
  <c r="A77" i="10"/>
  <c r="A76" i="10"/>
  <c r="A75" i="10"/>
  <c r="A74" i="10"/>
  <c r="A72" i="10"/>
  <c r="A106" i="10"/>
  <c r="A108" i="10"/>
  <c r="A109" i="10"/>
  <c r="A110" i="10"/>
  <c r="A111" i="10"/>
  <c r="B113" i="10"/>
  <c r="B114" i="10"/>
  <c r="A2" i="9" l="1"/>
  <c r="A3" i="9"/>
  <c r="A1" i="9"/>
  <c r="A1" i="10"/>
  <c r="A2" i="10"/>
  <c r="A3" i="10"/>
</calcChain>
</file>

<file path=xl/sharedStrings.xml><?xml version="1.0" encoding="utf-8"?>
<sst xmlns="http://schemas.openxmlformats.org/spreadsheetml/2006/main" count="110" uniqueCount="52">
  <si>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</si>
  <si>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</si>
  <si>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</si>
  <si>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</si>
  <si>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</si>
  <si>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</si>
  <si>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</si>
  <si>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</si>
  <si>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</si>
  <si>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</si>
  <si>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</si>
  <si>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</si>
  <si>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</si>
  <si>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</si>
  <si>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</si>
  <si>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</si>
  <si>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</si>
  <si>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</si>
  <si>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Indicadores socioeconômicos</t>
  </si>
  <si>
    <t>Renda média domiciliar per capita</t>
  </si>
  <si>
    <t>Média das rendas domiciliares per capita das pessoas residentes. Considerou-se como renda domiciliar per capita a soma dos rendimentos mensais dos moradores do domicílio dividida pelo número de seus moradores.</t>
  </si>
  <si>
    <t>Pesquisa Nacional por Amostra de Domicílios (PNAD)</t>
  </si>
  <si>
    <t>Soma das rendas domiciliares per capita / População total residente
Renda domiciliar per capita = Soma da renda dos moradores / Número de moradores no domicílio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</si>
  <si>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</si>
  <si>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</si>
  <si>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</si>
  <si>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</si>
  <si>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</si>
  <si>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CEPI-DSS/ ENSP/FIOCRUZ</t>
  </si>
  <si>
    <t>Como Citar</t>
  </si>
  <si>
    <t>Brasil</t>
  </si>
  <si>
    <t>Ind010201RN- Renda média domiciliar per capita, por ano, segundo Brasil, Região Norte, estados da região Norte e escolaridade</t>
  </si>
  <si>
    <t>Brasil, Região Norte, estados da região Norte e escolaridade</t>
  </si>
  <si>
    <t>Período:2001-2009, 2011-2014</t>
  </si>
  <si>
    <t>2001-2009, 2011-2014</t>
  </si>
  <si>
    <t>Região Norte</t>
  </si>
  <si>
    <t>Rondônia</t>
  </si>
  <si>
    <t>Acre</t>
  </si>
  <si>
    <t>Amazonas</t>
  </si>
  <si>
    <t>Roraima</t>
  </si>
  <si>
    <t>*</t>
  </si>
  <si>
    <t>† 2398,0</t>
  </si>
  <si>
    <t>Pará</t>
  </si>
  <si>
    <t>Amapá</t>
  </si>
  <si>
    <t>Tocantins</t>
  </si>
  <si>
    <t>3. Os valores das PNAD 2001 a 2014 estão ponderados considerando os pesos amostrais disponibilizados após a publicação do Censo 2010.</t>
  </si>
  <si>
    <t>4. Os valores da RDPC em salários mínimos foram calculados considerando como valor de referência o salário mínimo de 2014, de R$ 724,00.</t>
  </si>
  <si>
    <t>- Número de casos menor que 30, insuficiente para determinar qualquer estimativa com precisão aceitável.</t>
  </si>
  <si>
    <t>†</t>
  </si>
  <si>
    <t>- Estimativa deve ser utilizada com cautela, dada sua baixa precisão. (Coeficiente de variação maior que 30,0%).</t>
  </si>
  <si>
    <t>Legenda:</t>
  </si>
  <si>
    <t>Ind010201RN - Renda média domiciliar per capita, por ano, segundo Brasil, Região Norte, estados da região Norte e escolaridade[Internet]. Rio de Janeiro: Portal Determinantes Sociais da Saúde. Observatório sobre Iniquidades em Saúde. CEPI-DSS/ENSP/FIOCRUZ; 2016 Out 25. Disponível em: https://dssbr.ensp.fiocruz.br/wp-content/uploads/2020/11/Ind010201RN-20161025.xlsx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</si>
</sst>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vertical="top" indent="1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/>
    <xf numFmtId="0" fontId="5" fillId="0" borderId="0" xfId="0" applyFont="1" applyAlignment="1">
      <alignment vertical="center"/>
    </xf>
    <xf numFmtId="1" fontId="0" fillId="0" borderId="3" xfId="0" applyNumberForma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Brasil</a:t>
            </a:r>
          </a:p>
        </c:rich>
      </c:tx>
      <c:layout>
        <c:manualLayout>
          <c:xMode val="edge"/>
          <c:yMode val="edge"/>
          <c:x val="0.45990095393919916"/>
          <c:y val="2.298850574712643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0</c:formatCode>
                <c:ptCount val="13"/>
                <c:pt idx="0">
                  <c:v>373.4</c:v>
                </c:pt>
                <c:pt idx="1">
                  <c:v>373.4</c:v>
                </c:pt>
                <c:pt idx="2">
                  <c:v>359.5</c:v>
                </c:pt>
                <c:pt idx="3">
                  <c:v>373.7</c:v>
                </c:pt>
                <c:pt idx="4">
                  <c:v>396.5</c:v>
                </c:pt>
                <c:pt idx="5">
                  <c:v>438.4</c:v>
                </c:pt>
                <c:pt idx="6">
                  <c:v>454.4</c:v>
                </c:pt>
                <c:pt idx="7">
                  <c:v>484.3</c:v>
                </c:pt>
                <c:pt idx="8">
                  <c:v>498.7</c:v>
                </c:pt>
                <c:pt idx="9">
                  <c:v>540.6</c:v>
                </c:pt>
                <c:pt idx="10">
                  <c:v>582.20000000000005</c:v>
                </c:pt>
                <c:pt idx="11">
                  <c:v>618.5</c:v>
                </c:pt>
                <c:pt idx="12">
                  <c:v>646.9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0</c:formatCode>
                <c:ptCount val="13"/>
                <c:pt idx="0">
                  <c:v>519.9</c:v>
                </c:pt>
                <c:pt idx="1">
                  <c:v>507.9</c:v>
                </c:pt>
                <c:pt idx="2">
                  <c:v>472</c:v>
                </c:pt>
                <c:pt idx="3">
                  <c:v>489.5</c:v>
                </c:pt>
                <c:pt idx="4">
                  <c:v>506.6</c:v>
                </c:pt>
                <c:pt idx="5">
                  <c:v>546.4</c:v>
                </c:pt>
                <c:pt idx="6">
                  <c:v>569.20000000000005</c:v>
                </c:pt>
                <c:pt idx="7">
                  <c:v>593.9</c:v>
                </c:pt>
                <c:pt idx="8">
                  <c:v>608</c:v>
                </c:pt>
                <c:pt idx="9">
                  <c:v>658</c:v>
                </c:pt>
                <c:pt idx="10">
                  <c:v>692.5</c:v>
                </c:pt>
                <c:pt idx="11">
                  <c:v>715.3</c:v>
                </c:pt>
                <c:pt idx="12">
                  <c:v>742.1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0</c:formatCode>
                <c:ptCount val="13"/>
                <c:pt idx="0">
                  <c:v>728.7</c:v>
                </c:pt>
                <c:pt idx="1">
                  <c:v>695.3</c:v>
                </c:pt>
                <c:pt idx="2">
                  <c:v>624.70000000000005</c:v>
                </c:pt>
                <c:pt idx="3">
                  <c:v>626.4</c:v>
                </c:pt>
                <c:pt idx="4">
                  <c:v>650.20000000000005</c:v>
                </c:pt>
                <c:pt idx="5">
                  <c:v>687.3</c:v>
                </c:pt>
                <c:pt idx="6">
                  <c:v>702</c:v>
                </c:pt>
                <c:pt idx="7">
                  <c:v>731.7</c:v>
                </c:pt>
                <c:pt idx="8">
                  <c:v>740.5</c:v>
                </c:pt>
                <c:pt idx="9">
                  <c:v>750.8</c:v>
                </c:pt>
                <c:pt idx="10">
                  <c:v>800.6</c:v>
                </c:pt>
                <c:pt idx="11">
                  <c:v>820.1</c:v>
                </c:pt>
                <c:pt idx="12">
                  <c:v>824.8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0</c:formatCode>
                <c:ptCount val="13"/>
                <c:pt idx="0">
                  <c:v>1235.0999999999999</c:v>
                </c:pt>
                <c:pt idx="1">
                  <c:v>1176</c:v>
                </c:pt>
                <c:pt idx="2">
                  <c:v>1061.8</c:v>
                </c:pt>
                <c:pt idx="3">
                  <c:v>1048.9000000000001</c:v>
                </c:pt>
                <c:pt idx="4">
                  <c:v>1079.0999999999999</c:v>
                </c:pt>
                <c:pt idx="5">
                  <c:v>1132.2</c:v>
                </c:pt>
                <c:pt idx="6">
                  <c:v>1119.5</c:v>
                </c:pt>
                <c:pt idx="7">
                  <c:v>1128.2</c:v>
                </c:pt>
                <c:pt idx="8">
                  <c:v>1123.0999999999999</c:v>
                </c:pt>
                <c:pt idx="9">
                  <c:v>1139.7</c:v>
                </c:pt>
                <c:pt idx="10">
                  <c:v>1193.0999999999999</c:v>
                </c:pt>
                <c:pt idx="11">
                  <c:v>1198.8</c:v>
                </c:pt>
                <c:pt idx="12">
                  <c:v>1210.2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</c:formatCode>
                <c:ptCount val="13"/>
                <c:pt idx="0">
                  <c:v>3222.7</c:v>
                </c:pt>
                <c:pt idx="1">
                  <c:v>3186.4</c:v>
                </c:pt>
                <c:pt idx="2">
                  <c:v>2895.9</c:v>
                </c:pt>
                <c:pt idx="3">
                  <c:v>2847.2</c:v>
                </c:pt>
                <c:pt idx="4">
                  <c:v>2980.3</c:v>
                </c:pt>
                <c:pt idx="5">
                  <c:v>3121</c:v>
                </c:pt>
                <c:pt idx="6">
                  <c:v>3020.3</c:v>
                </c:pt>
                <c:pt idx="7">
                  <c:v>2980</c:v>
                </c:pt>
                <c:pt idx="8">
                  <c:v>2973.5</c:v>
                </c:pt>
                <c:pt idx="9">
                  <c:v>2988.7</c:v>
                </c:pt>
                <c:pt idx="10">
                  <c:v>3169.4</c:v>
                </c:pt>
                <c:pt idx="11">
                  <c:v>3145.4</c:v>
                </c:pt>
                <c:pt idx="12">
                  <c:v>3137.4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0</c:formatCode>
                <c:ptCount val="13"/>
                <c:pt idx="0">
                  <c:v>713</c:v>
                </c:pt>
                <c:pt idx="1">
                  <c:v>711.1</c:v>
                </c:pt>
                <c:pt idx="2">
                  <c:v>668.8</c:v>
                </c:pt>
                <c:pt idx="3">
                  <c:v>682.3</c:v>
                </c:pt>
                <c:pt idx="4">
                  <c:v>722.9</c:v>
                </c:pt>
                <c:pt idx="5">
                  <c:v>788.4</c:v>
                </c:pt>
                <c:pt idx="6">
                  <c:v>807.5</c:v>
                </c:pt>
                <c:pt idx="7">
                  <c:v>846</c:v>
                </c:pt>
                <c:pt idx="8">
                  <c:v>868.7</c:v>
                </c:pt>
                <c:pt idx="9">
                  <c:v>920.7</c:v>
                </c:pt>
                <c:pt idx="10">
                  <c:v>991.2</c:v>
                </c:pt>
                <c:pt idx="11">
                  <c:v>1024.4000000000001</c:v>
                </c:pt>
                <c:pt idx="12">
                  <c:v>1057.3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62752"/>
        <c:axId val="193964288"/>
      </c:lineChart>
      <c:catAx>
        <c:axId val="1939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3964288"/>
        <c:crosses val="autoZero"/>
        <c:auto val="1"/>
        <c:lblAlgn val="ctr"/>
        <c:lblOffset val="100"/>
        <c:noMultiLvlLbl val="0"/>
      </c:catAx>
      <c:valAx>
        <c:axId val="193964288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39627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Amazonas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0</c:formatCode>
                <c:ptCount val="13"/>
                <c:pt idx="0">
                  <c:v>316</c:v>
                </c:pt>
                <c:pt idx="1">
                  <c:v>313.39999999999998</c:v>
                </c:pt>
                <c:pt idx="2">
                  <c:v>276.10000000000002</c:v>
                </c:pt>
                <c:pt idx="3">
                  <c:v>290.2</c:v>
                </c:pt>
                <c:pt idx="4">
                  <c:v>319.7</c:v>
                </c:pt>
                <c:pt idx="5">
                  <c:v>316.2</c:v>
                </c:pt>
                <c:pt idx="6">
                  <c:v>314.5</c:v>
                </c:pt>
                <c:pt idx="7">
                  <c:v>362.8</c:v>
                </c:pt>
                <c:pt idx="8">
                  <c:v>394.8</c:v>
                </c:pt>
                <c:pt idx="9">
                  <c:v>401</c:v>
                </c:pt>
                <c:pt idx="10">
                  <c:v>408</c:v>
                </c:pt>
                <c:pt idx="11">
                  <c:v>437.4</c:v>
                </c:pt>
                <c:pt idx="12">
                  <c:v>480.5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0</c:formatCode>
                <c:ptCount val="13"/>
                <c:pt idx="0">
                  <c:v>360.1</c:v>
                </c:pt>
                <c:pt idx="1">
                  <c:v>350.3</c:v>
                </c:pt>
                <c:pt idx="2">
                  <c:v>308</c:v>
                </c:pt>
                <c:pt idx="3">
                  <c:v>346.9</c:v>
                </c:pt>
                <c:pt idx="4">
                  <c:v>354</c:v>
                </c:pt>
                <c:pt idx="5">
                  <c:v>358.1</c:v>
                </c:pt>
                <c:pt idx="6">
                  <c:v>369.8</c:v>
                </c:pt>
                <c:pt idx="7">
                  <c:v>412.1</c:v>
                </c:pt>
                <c:pt idx="8">
                  <c:v>426.3</c:v>
                </c:pt>
                <c:pt idx="9">
                  <c:v>433.8</c:v>
                </c:pt>
                <c:pt idx="10">
                  <c:v>459.2</c:v>
                </c:pt>
                <c:pt idx="11">
                  <c:v>507.6</c:v>
                </c:pt>
                <c:pt idx="12">
                  <c:v>525.1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0</c:formatCode>
                <c:ptCount val="13"/>
                <c:pt idx="0">
                  <c:v>481</c:v>
                </c:pt>
                <c:pt idx="1">
                  <c:v>442.8</c:v>
                </c:pt>
                <c:pt idx="2">
                  <c:v>438.9</c:v>
                </c:pt>
                <c:pt idx="3">
                  <c:v>404.1</c:v>
                </c:pt>
                <c:pt idx="4">
                  <c:v>460.6</c:v>
                </c:pt>
                <c:pt idx="5">
                  <c:v>453.2</c:v>
                </c:pt>
                <c:pt idx="6">
                  <c:v>487.8</c:v>
                </c:pt>
                <c:pt idx="7">
                  <c:v>518.4</c:v>
                </c:pt>
                <c:pt idx="8">
                  <c:v>524.29999999999995</c:v>
                </c:pt>
                <c:pt idx="9">
                  <c:v>534.79999999999995</c:v>
                </c:pt>
                <c:pt idx="10">
                  <c:v>619.5</c:v>
                </c:pt>
                <c:pt idx="11">
                  <c:v>612.9</c:v>
                </c:pt>
                <c:pt idx="12">
                  <c:v>598.70000000000005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0</c:formatCode>
                <c:ptCount val="13"/>
                <c:pt idx="0">
                  <c:v>871.2</c:v>
                </c:pt>
                <c:pt idx="1">
                  <c:v>823.4</c:v>
                </c:pt>
                <c:pt idx="2">
                  <c:v>781</c:v>
                </c:pt>
                <c:pt idx="3">
                  <c:v>737.2</c:v>
                </c:pt>
                <c:pt idx="4">
                  <c:v>763.4</c:v>
                </c:pt>
                <c:pt idx="5">
                  <c:v>760.2</c:v>
                </c:pt>
                <c:pt idx="6">
                  <c:v>765.6</c:v>
                </c:pt>
                <c:pt idx="7">
                  <c:v>788.3</c:v>
                </c:pt>
                <c:pt idx="8">
                  <c:v>802</c:v>
                </c:pt>
                <c:pt idx="9">
                  <c:v>828.6</c:v>
                </c:pt>
                <c:pt idx="10">
                  <c:v>848.9</c:v>
                </c:pt>
                <c:pt idx="11">
                  <c:v>922.2</c:v>
                </c:pt>
                <c:pt idx="12">
                  <c:v>916.9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0</c:formatCode>
                <c:ptCount val="13"/>
                <c:pt idx="0">
                  <c:v>3364.6</c:v>
                </c:pt>
                <c:pt idx="1">
                  <c:v>2619.6999999999998</c:v>
                </c:pt>
                <c:pt idx="2">
                  <c:v>2524</c:v>
                </c:pt>
                <c:pt idx="3">
                  <c:v>2072.6</c:v>
                </c:pt>
                <c:pt idx="4">
                  <c:v>2430.6</c:v>
                </c:pt>
                <c:pt idx="5">
                  <c:v>2354.9</c:v>
                </c:pt>
                <c:pt idx="6">
                  <c:v>2316.3000000000002</c:v>
                </c:pt>
                <c:pt idx="7">
                  <c:v>2006.7</c:v>
                </c:pt>
                <c:pt idx="8">
                  <c:v>2207</c:v>
                </c:pt>
                <c:pt idx="9">
                  <c:v>2319.1</c:v>
                </c:pt>
                <c:pt idx="10">
                  <c:v>2065.9</c:v>
                </c:pt>
                <c:pt idx="11">
                  <c:v>2301.6999999999998</c:v>
                </c:pt>
                <c:pt idx="12">
                  <c:v>2516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0</c:formatCode>
                <c:ptCount val="13"/>
                <c:pt idx="0">
                  <c:v>519.20000000000005</c:v>
                </c:pt>
                <c:pt idx="1">
                  <c:v>489</c:v>
                </c:pt>
                <c:pt idx="2">
                  <c:v>470.1</c:v>
                </c:pt>
                <c:pt idx="3">
                  <c:v>457.7</c:v>
                </c:pt>
                <c:pt idx="4">
                  <c:v>494.8</c:v>
                </c:pt>
                <c:pt idx="5">
                  <c:v>516.6</c:v>
                </c:pt>
                <c:pt idx="6">
                  <c:v>521.4</c:v>
                </c:pt>
                <c:pt idx="7">
                  <c:v>557</c:v>
                </c:pt>
                <c:pt idx="8">
                  <c:v>586.4</c:v>
                </c:pt>
                <c:pt idx="9">
                  <c:v>617</c:v>
                </c:pt>
                <c:pt idx="10">
                  <c:v>642.9</c:v>
                </c:pt>
                <c:pt idx="11">
                  <c:v>723.8</c:v>
                </c:pt>
                <c:pt idx="12">
                  <c:v>775.5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67136"/>
        <c:axId val="191873024"/>
      </c:lineChart>
      <c:catAx>
        <c:axId val="19186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1873024"/>
        <c:crosses val="autoZero"/>
        <c:auto val="1"/>
        <c:lblAlgn val="ctr"/>
        <c:lblOffset val="100"/>
        <c:noMultiLvlLbl val="0"/>
      </c:catAx>
      <c:valAx>
        <c:axId val="191873024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18671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Região Norte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0</c:formatCode>
                <c:ptCount val="13"/>
                <c:pt idx="0">
                  <c:v>318.8</c:v>
                </c:pt>
                <c:pt idx="1">
                  <c:v>322.2</c:v>
                </c:pt>
                <c:pt idx="2">
                  <c:v>293.8</c:v>
                </c:pt>
                <c:pt idx="3">
                  <c:v>303.39999999999998</c:v>
                </c:pt>
                <c:pt idx="4">
                  <c:v>312.39999999999998</c:v>
                </c:pt>
                <c:pt idx="5">
                  <c:v>339.1</c:v>
                </c:pt>
                <c:pt idx="6">
                  <c:v>349.5</c:v>
                </c:pt>
                <c:pt idx="7">
                  <c:v>385.4</c:v>
                </c:pt>
                <c:pt idx="8">
                  <c:v>394.9</c:v>
                </c:pt>
                <c:pt idx="9">
                  <c:v>422.8</c:v>
                </c:pt>
                <c:pt idx="10">
                  <c:v>443.3</c:v>
                </c:pt>
                <c:pt idx="11">
                  <c:v>462.6</c:v>
                </c:pt>
                <c:pt idx="12">
                  <c:v>486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0</c:formatCode>
                <c:ptCount val="13"/>
                <c:pt idx="0">
                  <c:v>400.2</c:v>
                </c:pt>
                <c:pt idx="1">
                  <c:v>391.9</c:v>
                </c:pt>
                <c:pt idx="2">
                  <c:v>347.1</c:v>
                </c:pt>
                <c:pt idx="3">
                  <c:v>383.2</c:v>
                </c:pt>
                <c:pt idx="4">
                  <c:v>374.5</c:v>
                </c:pt>
                <c:pt idx="5">
                  <c:v>396.5</c:v>
                </c:pt>
                <c:pt idx="6">
                  <c:v>418.6</c:v>
                </c:pt>
                <c:pt idx="7">
                  <c:v>443.2</c:v>
                </c:pt>
                <c:pt idx="8">
                  <c:v>460</c:v>
                </c:pt>
                <c:pt idx="9">
                  <c:v>478.4</c:v>
                </c:pt>
                <c:pt idx="10">
                  <c:v>495.9</c:v>
                </c:pt>
                <c:pt idx="11">
                  <c:v>515</c:v>
                </c:pt>
                <c:pt idx="12">
                  <c:v>525.9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0</c:formatCode>
                <c:ptCount val="13"/>
                <c:pt idx="0">
                  <c:v>539.70000000000005</c:v>
                </c:pt>
                <c:pt idx="1">
                  <c:v>517.79999999999995</c:v>
                </c:pt>
                <c:pt idx="2">
                  <c:v>474.2</c:v>
                </c:pt>
                <c:pt idx="3">
                  <c:v>469.1</c:v>
                </c:pt>
                <c:pt idx="4">
                  <c:v>493.2</c:v>
                </c:pt>
                <c:pt idx="5">
                  <c:v>515.6</c:v>
                </c:pt>
                <c:pt idx="6">
                  <c:v>543.4</c:v>
                </c:pt>
                <c:pt idx="7">
                  <c:v>549.79999999999995</c:v>
                </c:pt>
                <c:pt idx="8">
                  <c:v>557.9</c:v>
                </c:pt>
                <c:pt idx="9">
                  <c:v>569.20000000000005</c:v>
                </c:pt>
                <c:pt idx="10">
                  <c:v>612.9</c:v>
                </c:pt>
                <c:pt idx="11">
                  <c:v>595.5</c:v>
                </c:pt>
                <c:pt idx="12">
                  <c:v>615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0</c:formatCode>
                <c:ptCount val="13"/>
                <c:pt idx="0">
                  <c:v>933.4</c:v>
                </c:pt>
                <c:pt idx="1">
                  <c:v>913.6</c:v>
                </c:pt>
                <c:pt idx="2">
                  <c:v>789.7</c:v>
                </c:pt>
                <c:pt idx="3">
                  <c:v>782.3</c:v>
                </c:pt>
                <c:pt idx="4">
                  <c:v>830.5</c:v>
                </c:pt>
                <c:pt idx="5">
                  <c:v>834.2</c:v>
                </c:pt>
                <c:pt idx="6">
                  <c:v>830.7</c:v>
                </c:pt>
                <c:pt idx="7">
                  <c:v>842</c:v>
                </c:pt>
                <c:pt idx="8">
                  <c:v>867.5</c:v>
                </c:pt>
                <c:pt idx="9">
                  <c:v>920.2</c:v>
                </c:pt>
                <c:pt idx="10">
                  <c:v>907.2</c:v>
                </c:pt>
                <c:pt idx="11">
                  <c:v>916.7</c:v>
                </c:pt>
                <c:pt idx="12">
                  <c:v>926.7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0</c:formatCode>
                <c:ptCount val="13"/>
                <c:pt idx="0">
                  <c:v>2913.5</c:v>
                </c:pt>
                <c:pt idx="1">
                  <c:v>2517.1999999999998</c:v>
                </c:pt>
                <c:pt idx="2">
                  <c:v>2279.3000000000002</c:v>
                </c:pt>
                <c:pt idx="3">
                  <c:v>2369.3000000000002</c:v>
                </c:pt>
                <c:pt idx="4">
                  <c:v>2316.4</c:v>
                </c:pt>
                <c:pt idx="5">
                  <c:v>2402.1</c:v>
                </c:pt>
                <c:pt idx="6">
                  <c:v>2223.1</c:v>
                </c:pt>
                <c:pt idx="7">
                  <c:v>2101.6</c:v>
                </c:pt>
                <c:pt idx="8">
                  <c:v>2197.3000000000002</c:v>
                </c:pt>
                <c:pt idx="9">
                  <c:v>2277.5</c:v>
                </c:pt>
                <c:pt idx="10">
                  <c:v>2279.8000000000002</c:v>
                </c:pt>
                <c:pt idx="11">
                  <c:v>2196.5</c:v>
                </c:pt>
                <c:pt idx="12">
                  <c:v>2288.4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0</c:formatCode>
                <c:ptCount val="13"/>
                <c:pt idx="0">
                  <c:v>524.5</c:v>
                </c:pt>
                <c:pt idx="1">
                  <c:v>515.20000000000005</c:v>
                </c:pt>
                <c:pt idx="2">
                  <c:v>467.5</c:v>
                </c:pt>
                <c:pt idx="3">
                  <c:v>468.1</c:v>
                </c:pt>
                <c:pt idx="4">
                  <c:v>485.4</c:v>
                </c:pt>
                <c:pt idx="5">
                  <c:v>522.6</c:v>
                </c:pt>
                <c:pt idx="6">
                  <c:v>544.6</c:v>
                </c:pt>
                <c:pt idx="7">
                  <c:v>573.1</c:v>
                </c:pt>
                <c:pt idx="8">
                  <c:v>599.4</c:v>
                </c:pt>
                <c:pt idx="9">
                  <c:v>643.20000000000005</c:v>
                </c:pt>
                <c:pt idx="10">
                  <c:v>669.2</c:v>
                </c:pt>
                <c:pt idx="11">
                  <c:v>689.3</c:v>
                </c:pt>
                <c:pt idx="12">
                  <c:v>721.4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5312"/>
        <c:axId val="191886848"/>
      </c:lineChart>
      <c:catAx>
        <c:axId val="19188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1886848"/>
        <c:crosses val="autoZero"/>
        <c:auto val="1"/>
        <c:lblAlgn val="ctr"/>
        <c:lblOffset val="100"/>
        <c:noMultiLvlLbl val="0"/>
      </c:catAx>
      <c:valAx>
        <c:axId val="191886848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1885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Acre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0</c:formatCode>
                <c:ptCount val="13"/>
                <c:pt idx="0">
                  <c:v>422.5</c:v>
                </c:pt>
                <c:pt idx="1">
                  <c:v>358.7</c:v>
                </c:pt>
                <c:pt idx="2">
                  <c:v>352.5</c:v>
                </c:pt>
                <c:pt idx="3">
                  <c:v>297.3</c:v>
                </c:pt>
                <c:pt idx="4">
                  <c:v>301.3</c:v>
                </c:pt>
                <c:pt idx="5">
                  <c:v>323.7</c:v>
                </c:pt>
                <c:pt idx="6">
                  <c:v>326.60000000000002</c:v>
                </c:pt>
                <c:pt idx="7">
                  <c:v>361.1</c:v>
                </c:pt>
                <c:pt idx="8">
                  <c:v>393.9</c:v>
                </c:pt>
                <c:pt idx="9">
                  <c:v>421.7</c:v>
                </c:pt>
                <c:pt idx="10">
                  <c:v>432.7</c:v>
                </c:pt>
                <c:pt idx="11">
                  <c:v>458</c:v>
                </c:pt>
                <c:pt idx="12">
                  <c:v>464.9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0</c:formatCode>
                <c:ptCount val="13"/>
                <c:pt idx="0">
                  <c:v>539.5</c:v>
                </c:pt>
                <c:pt idx="1">
                  <c:v>512.6</c:v>
                </c:pt>
                <c:pt idx="2">
                  <c:v>433.2</c:v>
                </c:pt>
                <c:pt idx="3">
                  <c:v>381.4</c:v>
                </c:pt>
                <c:pt idx="4">
                  <c:v>370.4</c:v>
                </c:pt>
                <c:pt idx="5">
                  <c:v>447.4</c:v>
                </c:pt>
                <c:pt idx="6">
                  <c:v>476.2</c:v>
                </c:pt>
                <c:pt idx="7">
                  <c:v>431.7</c:v>
                </c:pt>
                <c:pt idx="8">
                  <c:v>490.5</c:v>
                </c:pt>
                <c:pt idx="9">
                  <c:v>558.1</c:v>
                </c:pt>
                <c:pt idx="10">
                  <c:v>541</c:v>
                </c:pt>
                <c:pt idx="11">
                  <c:v>464.5</c:v>
                </c:pt>
                <c:pt idx="12">
                  <c:v>559.1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0</c:formatCode>
                <c:ptCount val="13"/>
                <c:pt idx="0">
                  <c:v>823.1</c:v>
                </c:pt>
                <c:pt idx="1">
                  <c:v>745.3</c:v>
                </c:pt>
                <c:pt idx="2">
                  <c:v>613</c:v>
                </c:pt>
                <c:pt idx="3">
                  <c:v>567.29999999999995</c:v>
                </c:pt>
                <c:pt idx="4">
                  <c:v>518.29999999999995</c:v>
                </c:pt>
                <c:pt idx="5">
                  <c:v>561.5</c:v>
                </c:pt>
                <c:pt idx="6">
                  <c:v>600.9</c:v>
                </c:pt>
                <c:pt idx="7">
                  <c:v>519.79999999999995</c:v>
                </c:pt>
                <c:pt idx="8">
                  <c:v>644.70000000000005</c:v>
                </c:pt>
                <c:pt idx="9">
                  <c:v>567.1</c:v>
                </c:pt>
                <c:pt idx="10">
                  <c:v>581.5</c:v>
                </c:pt>
                <c:pt idx="11">
                  <c:v>573.4</c:v>
                </c:pt>
                <c:pt idx="12">
                  <c:v>659.4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0</c:formatCode>
                <c:ptCount val="13"/>
                <c:pt idx="0">
                  <c:v>1291.5</c:v>
                </c:pt>
                <c:pt idx="1">
                  <c:v>1198.2</c:v>
                </c:pt>
                <c:pt idx="2">
                  <c:v>1063.7</c:v>
                </c:pt>
                <c:pt idx="3">
                  <c:v>919.8</c:v>
                </c:pt>
                <c:pt idx="4">
                  <c:v>939.6</c:v>
                </c:pt>
                <c:pt idx="5">
                  <c:v>1132.3</c:v>
                </c:pt>
                <c:pt idx="6">
                  <c:v>995.6</c:v>
                </c:pt>
                <c:pt idx="7">
                  <c:v>944.1</c:v>
                </c:pt>
                <c:pt idx="8">
                  <c:v>1162.4000000000001</c:v>
                </c:pt>
                <c:pt idx="9">
                  <c:v>964.6</c:v>
                </c:pt>
                <c:pt idx="10">
                  <c:v>947.1</c:v>
                </c:pt>
                <c:pt idx="11">
                  <c:v>876.7</c:v>
                </c:pt>
                <c:pt idx="12">
                  <c:v>942.4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0</c:formatCode>
                <c:ptCount val="13"/>
                <c:pt idx="0">
                  <c:v>3920.1</c:v>
                </c:pt>
                <c:pt idx="1">
                  <c:v>4756.2</c:v>
                </c:pt>
                <c:pt idx="2">
                  <c:v>2501.8000000000002</c:v>
                </c:pt>
                <c:pt idx="3">
                  <c:v>2543.1</c:v>
                </c:pt>
                <c:pt idx="4">
                  <c:v>2640.1</c:v>
                </c:pt>
                <c:pt idx="5">
                  <c:v>2725.2</c:v>
                </c:pt>
                <c:pt idx="6">
                  <c:v>2612.1</c:v>
                </c:pt>
                <c:pt idx="7">
                  <c:v>2466.3000000000002</c:v>
                </c:pt>
                <c:pt idx="8">
                  <c:v>3295.8</c:v>
                </c:pt>
                <c:pt idx="9">
                  <c:v>2305.9</c:v>
                </c:pt>
                <c:pt idx="10">
                  <c:v>2445</c:v>
                </c:pt>
                <c:pt idx="11">
                  <c:v>2090</c:v>
                </c:pt>
                <c:pt idx="12">
                  <c:v>2290.9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0</c:formatCode>
                <c:ptCount val="13"/>
                <c:pt idx="0">
                  <c:v>741.4</c:v>
                </c:pt>
                <c:pt idx="1">
                  <c:v>719.5</c:v>
                </c:pt>
                <c:pt idx="2">
                  <c:v>601.5</c:v>
                </c:pt>
                <c:pt idx="3">
                  <c:v>496.3</c:v>
                </c:pt>
                <c:pt idx="4">
                  <c:v>506</c:v>
                </c:pt>
                <c:pt idx="5">
                  <c:v>606.1</c:v>
                </c:pt>
                <c:pt idx="6">
                  <c:v>626.70000000000005</c:v>
                </c:pt>
                <c:pt idx="7">
                  <c:v>618</c:v>
                </c:pt>
                <c:pt idx="8">
                  <c:v>781.5</c:v>
                </c:pt>
                <c:pt idx="9">
                  <c:v>682.6</c:v>
                </c:pt>
                <c:pt idx="10">
                  <c:v>715.3</c:v>
                </c:pt>
                <c:pt idx="11">
                  <c:v>659.5</c:v>
                </c:pt>
                <c:pt idx="12">
                  <c:v>739.3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87488"/>
        <c:axId val="194289024"/>
      </c:lineChart>
      <c:catAx>
        <c:axId val="19428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289024"/>
        <c:crosses val="autoZero"/>
        <c:auto val="1"/>
        <c:lblAlgn val="ctr"/>
        <c:lblOffset val="100"/>
        <c:noMultiLvlLbl val="0"/>
      </c:catAx>
      <c:valAx>
        <c:axId val="194289024"/>
        <c:scaling>
          <c:orientation val="minMax"/>
          <c:max val="50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2874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Rondônia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Tabela!$B$21:$N$21</c:f>
              <c:numCache>
                <c:formatCode>0</c:formatCode>
                <c:ptCount val="13"/>
                <c:pt idx="0">
                  <c:v>391.4</c:v>
                </c:pt>
                <c:pt idx="1">
                  <c:v>411.2</c:v>
                </c:pt>
                <c:pt idx="2">
                  <c:v>384.1</c:v>
                </c:pt>
                <c:pt idx="3">
                  <c:v>401.8</c:v>
                </c:pt>
                <c:pt idx="4">
                  <c:v>408</c:v>
                </c:pt>
                <c:pt idx="5">
                  <c:v>462.7</c:v>
                </c:pt>
                <c:pt idx="6">
                  <c:v>429.5</c:v>
                </c:pt>
                <c:pt idx="7">
                  <c:v>465.7</c:v>
                </c:pt>
                <c:pt idx="8">
                  <c:v>516</c:v>
                </c:pt>
                <c:pt idx="9">
                  <c:v>570.9</c:v>
                </c:pt>
                <c:pt idx="10">
                  <c:v>594.6</c:v>
                </c:pt>
                <c:pt idx="11">
                  <c:v>600.1</c:v>
                </c:pt>
                <c:pt idx="12">
                  <c:v>605.79999999999995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0</c:formatCode>
                <c:ptCount val="13"/>
                <c:pt idx="0">
                  <c:v>443</c:v>
                </c:pt>
                <c:pt idx="1">
                  <c:v>520.20000000000005</c:v>
                </c:pt>
                <c:pt idx="2">
                  <c:v>423.3</c:v>
                </c:pt>
                <c:pt idx="3">
                  <c:v>468.7</c:v>
                </c:pt>
                <c:pt idx="4">
                  <c:v>447.3</c:v>
                </c:pt>
                <c:pt idx="5">
                  <c:v>488.8</c:v>
                </c:pt>
                <c:pt idx="6">
                  <c:v>489.5</c:v>
                </c:pt>
                <c:pt idx="7">
                  <c:v>520</c:v>
                </c:pt>
                <c:pt idx="8">
                  <c:v>615.29999999999995</c:v>
                </c:pt>
                <c:pt idx="9">
                  <c:v>619.5</c:v>
                </c:pt>
                <c:pt idx="10">
                  <c:v>631</c:v>
                </c:pt>
                <c:pt idx="11">
                  <c:v>639</c:v>
                </c:pt>
                <c:pt idx="12">
                  <c:v>659.1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0</c:formatCode>
                <c:ptCount val="13"/>
                <c:pt idx="0">
                  <c:v>655.4</c:v>
                </c:pt>
                <c:pt idx="1">
                  <c:v>771.5</c:v>
                </c:pt>
                <c:pt idx="2">
                  <c:v>580.70000000000005</c:v>
                </c:pt>
                <c:pt idx="3">
                  <c:v>543.79999999999995</c:v>
                </c:pt>
                <c:pt idx="4">
                  <c:v>615.29999999999995</c:v>
                </c:pt>
                <c:pt idx="5">
                  <c:v>676.5</c:v>
                </c:pt>
                <c:pt idx="6">
                  <c:v>590.20000000000005</c:v>
                </c:pt>
                <c:pt idx="7">
                  <c:v>660.3</c:v>
                </c:pt>
                <c:pt idx="8">
                  <c:v>707.1</c:v>
                </c:pt>
                <c:pt idx="9">
                  <c:v>714.4</c:v>
                </c:pt>
                <c:pt idx="10">
                  <c:v>722</c:v>
                </c:pt>
                <c:pt idx="11">
                  <c:v>698</c:v>
                </c:pt>
                <c:pt idx="12">
                  <c:v>763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0</c:formatCode>
                <c:ptCount val="13"/>
                <c:pt idx="0">
                  <c:v>1141.8</c:v>
                </c:pt>
                <c:pt idx="1">
                  <c:v>1046.5</c:v>
                </c:pt>
                <c:pt idx="2">
                  <c:v>945.2</c:v>
                </c:pt>
                <c:pt idx="3">
                  <c:v>912.7</c:v>
                </c:pt>
                <c:pt idx="4">
                  <c:v>1095.5999999999999</c:v>
                </c:pt>
                <c:pt idx="5">
                  <c:v>1097.5999999999999</c:v>
                </c:pt>
                <c:pt idx="6">
                  <c:v>908.3</c:v>
                </c:pt>
                <c:pt idx="7">
                  <c:v>969.4</c:v>
                </c:pt>
                <c:pt idx="8">
                  <c:v>1045.5</c:v>
                </c:pt>
                <c:pt idx="9">
                  <c:v>1159.0999999999999</c:v>
                </c:pt>
                <c:pt idx="10">
                  <c:v>1137.4000000000001</c:v>
                </c:pt>
                <c:pt idx="11">
                  <c:v>1096.5</c:v>
                </c:pt>
                <c:pt idx="12">
                  <c:v>1138.3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0</c:formatCode>
                <c:ptCount val="13"/>
                <c:pt idx="0">
                  <c:v>2704.9</c:v>
                </c:pt>
                <c:pt idx="1">
                  <c:v>2374.5</c:v>
                </c:pt>
                <c:pt idx="2">
                  <c:v>2019.2</c:v>
                </c:pt>
                <c:pt idx="3">
                  <c:v>2520.3000000000002</c:v>
                </c:pt>
                <c:pt idx="4">
                  <c:v>2910.6</c:v>
                </c:pt>
                <c:pt idx="5">
                  <c:v>2537.9</c:v>
                </c:pt>
                <c:pt idx="6">
                  <c:v>2167.5</c:v>
                </c:pt>
                <c:pt idx="7">
                  <c:v>2103.4</c:v>
                </c:pt>
                <c:pt idx="8">
                  <c:v>2139.6</c:v>
                </c:pt>
                <c:pt idx="9">
                  <c:v>2047.9</c:v>
                </c:pt>
                <c:pt idx="10">
                  <c:v>2260.9</c:v>
                </c:pt>
                <c:pt idx="11">
                  <c:v>2150.9</c:v>
                </c:pt>
                <c:pt idx="12">
                  <c:v>2230.6999999999998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Tabela!$B$26:$N$26</c:f>
              <c:numCache>
                <c:formatCode>0</c:formatCode>
                <c:ptCount val="13"/>
                <c:pt idx="0">
                  <c:v>595</c:v>
                </c:pt>
                <c:pt idx="1">
                  <c:v>648.20000000000005</c:v>
                </c:pt>
                <c:pt idx="2">
                  <c:v>558.20000000000005</c:v>
                </c:pt>
                <c:pt idx="3">
                  <c:v>578.29999999999995</c:v>
                </c:pt>
                <c:pt idx="4">
                  <c:v>615.70000000000005</c:v>
                </c:pt>
                <c:pt idx="5">
                  <c:v>664.7</c:v>
                </c:pt>
                <c:pt idx="6">
                  <c:v>629.5</c:v>
                </c:pt>
                <c:pt idx="7">
                  <c:v>661.2</c:v>
                </c:pt>
                <c:pt idx="8">
                  <c:v>761.4</c:v>
                </c:pt>
                <c:pt idx="9">
                  <c:v>807.2</c:v>
                </c:pt>
                <c:pt idx="10">
                  <c:v>831.4</c:v>
                </c:pt>
                <c:pt idx="11">
                  <c:v>816.3</c:v>
                </c:pt>
                <c:pt idx="12">
                  <c:v>879.9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01408"/>
        <c:axId val="194402944"/>
      </c:lineChart>
      <c:catAx>
        <c:axId val="19440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402944"/>
        <c:crosses val="autoZero"/>
        <c:auto val="1"/>
        <c:lblAlgn val="ctr"/>
        <c:lblOffset val="100"/>
        <c:noMultiLvlLbl val="0"/>
      </c:catAx>
      <c:valAx>
        <c:axId val="194402944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401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Roraima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Tabela!$B$42:$N$42</c:f>
              <c:numCache>
                <c:formatCode>0</c:formatCode>
                <c:ptCount val="13"/>
                <c:pt idx="0">
                  <c:v>373.4</c:v>
                </c:pt>
                <c:pt idx="1">
                  <c:v>315.2</c:v>
                </c:pt>
                <c:pt idx="2">
                  <c:v>326.5</c:v>
                </c:pt>
                <c:pt idx="3">
                  <c:v>242.1</c:v>
                </c:pt>
                <c:pt idx="4">
                  <c:v>285.60000000000002</c:v>
                </c:pt>
                <c:pt idx="5">
                  <c:v>396.4</c:v>
                </c:pt>
                <c:pt idx="6">
                  <c:v>356.1</c:v>
                </c:pt>
                <c:pt idx="7">
                  <c:v>460</c:v>
                </c:pt>
                <c:pt idx="8">
                  <c:v>455.5</c:v>
                </c:pt>
                <c:pt idx="9">
                  <c:v>547.9</c:v>
                </c:pt>
                <c:pt idx="10">
                  <c:v>561.1</c:v>
                </c:pt>
                <c:pt idx="11">
                  <c:v>565.79999999999995</c:v>
                </c:pt>
                <c:pt idx="12">
                  <c:v>620.4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Tabela!$B$43:$N$43</c:f>
              <c:numCache>
                <c:formatCode>0</c:formatCode>
                <c:ptCount val="13"/>
                <c:pt idx="0">
                  <c:v>395.4</c:v>
                </c:pt>
                <c:pt idx="1">
                  <c:v>362.4</c:v>
                </c:pt>
                <c:pt idx="2">
                  <c:v>426</c:v>
                </c:pt>
                <c:pt idx="3">
                  <c:v>284.39999999999998</c:v>
                </c:pt>
                <c:pt idx="4">
                  <c:v>332</c:v>
                </c:pt>
                <c:pt idx="5">
                  <c:v>452.4</c:v>
                </c:pt>
                <c:pt idx="6">
                  <c:v>393</c:v>
                </c:pt>
                <c:pt idx="7">
                  <c:v>477.5</c:v>
                </c:pt>
                <c:pt idx="8">
                  <c:v>457.9</c:v>
                </c:pt>
                <c:pt idx="9">
                  <c:v>561.4</c:v>
                </c:pt>
                <c:pt idx="10">
                  <c:v>561.29999999999995</c:v>
                </c:pt>
                <c:pt idx="11">
                  <c:v>614.70000000000005</c:v>
                </c:pt>
                <c:pt idx="12">
                  <c:v>610.20000000000005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Tabela!$B$44:$N$44</c:f>
              <c:numCache>
                <c:formatCode>0</c:formatCode>
                <c:ptCount val="13"/>
                <c:pt idx="0">
                  <c:v>614.29999999999995</c:v>
                </c:pt>
                <c:pt idx="1">
                  <c:v>439.4</c:v>
                </c:pt>
                <c:pt idx="2">
                  <c:v>563.6</c:v>
                </c:pt>
                <c:pt idx="3">
                  <c:v>409.8</c:v>
                </c:pt>
                <c:pt idx="4">
                  <c:v>425.4</c:v>
                </c:pt>
                <c:pt idx="5">
                  <c:v>544.6</c:v>
                </c:pt>
                <c:pt idx="6">
                  <c:v>522.20000000000005</c:v>
                </c:pt>
                <c:pt idx="7">
                  <c:v>729.3</c:v>
                </c:pt>
                <c:pt idx="8">
                  <c:v>559.29999999999995</c:v>
                </c:pt>
                <c:pt idx="9">
                  <c:v>750.9</c:v>
                </c:pt>
                <c:pt idx="10">
                  <c:v>707.9</c:v>
                </c:pt>
                <c:pt idx="11">
                  <c:v>624</c:v>
                </c:pt>
                <c:pt idx="12">
                  <c:v>688.8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Tabela!$B$45:$N$45</c:f>
              <c:numCache>
                <c:formatCode>0</c:formatCode>
                <c:ptCount val="13"/>
                <c:pt idx="0">
                  <c:v>1040.5</c:v>
                </c:pt>
                <c:pt idx="1">
                  <c:v>883.8</c:v>
                </c:pt>
                <c:pt idx="2">
                  <c:v>782.7</c:v>
                </c:pt>
                <c:pt idx="3">
                  <c:v>666.2</c:v>
                </c:pt>
                <c:pt idx="4">
                  <c:v>690.8</c:v>
                </c:pt>
                <c:pt idx="5">
                  <c:v>919.6</c:v>
                </c:pt>
                <c:pt idx="6">
                  <c:v>828.2</c:v>
                </c:pt>
                <c:pt idx="7">
                  <c:v>810.8</c:v>
                </c:pt>
                <c:pt idx="8">
                  <c:v>851.7</c:v>
                </c:pt>
                <c:pt idx="9">
                  <c:v>1088.2</c:v>
                </c:pt>
                <c:pt idx="10">
                  <c:v>945.7</c:v>
                </c:pt>
                <c:pt idx="11">
                  <c:v>1016.7</c:v>
                </c:pt>
                <c:pt idx="12">
                  <c:v>1012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Tabela!$B$46:$N$46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2278.4</c:v>
                </c:pt>
                <c:pt idx="3">
                  <c:v>0</c:v>
                </c:pt>
                <c:pt idx="4">
                  <c:v>0</c:v>
                </c:pt>
                <c:pt idx="5">
                  <c:v>3103.9</c:v>
                </c:pt>
                <c:pt idx="6">
                  <c:v>1878.5</c:v>
                </c:pt>
                <c:pt idx="7">
                  <c:v>2182.4</c:v>
                </c:pt>
                <c:pt idx="8">
                  <c:v>2229.9</c:v>
                </c:pt>
                <c:pt idx="9">
                  <c:v>2480.1999999999998</c:v>
                </c:pt>
                <c:pt idx="10">
                  <c:v>2474.1</c:v>
                </c:pt>
                <c:pt idx="11">
                  <c:v>2381.5</c:v>
                </c:pt>
                <c:pt idx="12">
                  <c:v>2438.6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0</c:formatCode>
                <c:ptCount val="13"/>
                <c:pt idx="0">
                  <c:v>567.79999999999995</c:v>
                </c:pt>
                <c:pt idx="1">
                  <c:v>479.8</c:v>
                </c:pt>
                <c:pt idx="2">
                  <c:v>529.20000000000005</c:v>
                </c:pt>
                <c:pt idx="3">
                  <c:v>386.6</c:v>
                </c:pt>
                <c:pt idx="4">
                  <c:v>451.9</c:v>
                </c:pt>
                <c:pt idx="5">
                  <c:v>609.9</c:v>
                </c:pt>
                <c:pt idx="6">
                  <c:v>544.20000000000005</c:v>
                </c:pt>
                <c:pt idx="7">
                  <c:v>660.9</c:v>
                </c:pt>
                <c:pt idx="8">
                  <c:v>662</c:v>
                </c:pt>
                <c:pt idx="9">
                  <c:v>866.5</c:v>
                </c:pt>
                <c:pt idx="10">
                  <c:v>840.8</c:v>
                </c:pt>
                <c:pt idx="11">
                  <c:v>837.4</c:v>
                </c:pt>
                <c:pt idx="12">
                  <c:v>886.3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27520"/>
        <c:axId val="194441600"/>
      </c:lineChart>
      <c:catAx>
        <c:axId val="19442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441600"/>
        <c:crosses val="autoZero"/>
        <c:auto val="1"/>
        <c:lblAlgn val="ctr"/>
        <c:lblOffset val="100"/>
        <c:noMultiLvlLbl val="0"/>
      </c:catAx>
      <c:valAx>
        <c:axId val="194441600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4275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Pará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Tabela!$B$49:$N$49</c:f>
              <c:numCache>
                <c:formatCode>0</c:formatCode>
                <c:ptCount val="13"/>
                <c:pt idx="0">
                  <c:v>301.39999999999998</c:v>
                </c:pt>
                <c:pt idx="1">
                  <c:v>321.7</c:v>
                </c:pt>
                <c:pt idx="2">
                  <c:v>276.5</c:v>
                </c:pt>
                <c:pt idx="3">
                  <c:v>295.10000000000002</c:v>
                </c:pt>
                <c:pt idx="4">
                  <c:v>286.39999999999998</c:v>
                </c:pt>
                <c:pt idx="5">
                  <c:v>312.5</c:v>
                </c:pt>
                <c:pt idx="6">
                  <c:v>340.5</c:v>
                </c:pt>
                <c:pt idx="7">
                  <c:v>368.1</c:v>
                </c:pt>
                <c:pt idx="8">
                  <c:v>355.2</c:v>
                </c:pt>
                <c:pt idx="9">
                  <c:v>395.2</c:v>
                </c:pt>
                <c:pt idx="10">
                  <c:v>411</c:v>
                </c:pt>
                <c:pt idx="11">
                  <c:v>427.9</c:v>
                </c:pt>
                <c:pt idx="12">
                  <c:v>443.5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Tabela!$B$50:$N$50</c:f>
              <c:numCache>
                <c:formatCode>0</c:formatCode>
                <c:ptCount val="13"/>
                <c:pt idx="0">
                  <c:v>398.1</c:v>
                </c:pt>
                <c:pt idx="1">
                  <c:v>387.1</c:v>
                </c:pt>
                <c:pt idx="2">
                  <c:v>337.7</c:v>
                </c:pt>
                <c:pt idx="3">
                  <c:v>388</c:v>
                </c:pt>
                <c:pt idx="4">
                  <c:v>364.4</c:v>
                </c:pt>
                <c:pt idx="5">
                  <c:v>381.7</c:v>
                </c:pt>
                <c:pt idx="6">
                  <c:v>411.2</c:v>
                </c:pt>
                <c:pt idx="7">
                  <c:v>430.1</c:v>
                </c:pt>
                <c:pt idx="8">
                  <c:v>430.3</c:v>
                </c:pt>
                <c:pt idx="9">
                  <c:v>446.5</c:v>
                </c:pt>
                <c:pt idx="10">
                  <c:v>460.9</c:v>
                </c:pt>
                <c:pt idx="11">
                  <c:v>480.5</c:v>
                </c:pt>
                <c:pt idx="12">
                  <c:v>467.3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Tabela!$B$51:$N$51</c:f>
              <c:numCache>
                <c:formatCode>0</c:formatCode>
                <c:ptCount val="13"/>
                <c:pt idx="0">
                  <c:v>517.20000000000005</c:v>
                </c:pt>
                <c:pt idx="1">
                  <c:v>490.4</c:v>
                </c:pt>
                <c:pt idx="2">
                  <c:v>451.7</c:v>
                </c:pt>
                <c:pt idx="3">
                  <c:v>476.8</c:v>
                </c:pt>
                <c:pt idx="4">
                  <c:v>482.5</c:v>
                </c:pt>
                <c:pt idx="5">
                  <c:v>501.3</c:v>
                </c:pt>
                <c:pt idx="6">
                  <c:v>543</c:v>
                </c:pt>
                <c:pt idx="7">
                  <c:v>521.9</c:v>
                </c:pt>
                <c:pt idx="8">
                  <c:v>532.29999999999995</c:v>
                </c:pt>
                <c:pt idx="9">
                  <c:v>534</c:v>
                </c:pt>
                <c:pt idx="10">
                  <c:v>585.5</c:v>
                </c:pt>
                <c:pt idx="11">
                  <c:v>555.1</c:v>
                </c:pt>
                <c:pt idx="12">
                  <c:v>568.79999999999995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Tabela!$B$52:$N$52</c:f>
              <c:numCache>
                <c:formatCode>0</c:formatCode>
                <c:ptCount val="13"/>
                <c:pt idx="0">
                  <c:v>858.5</c:v>
                </c:pt>
                <c:pt idx="1">
                  <c:v>928.5</c:v>
                </c:pt>
                <c:pt idx="2">
                  <c:v>709.6</c:v>
                </c:pt>
                <c:pt idx="3">
                  <c:v>763.5</c:v>
                </c:pt>
                <c:pt idx="4">
                  <c:v>800.7</c:v>
                </c:pt>
                <c:pt idx="5">
                  <c:v>797</c:v>
                </c:pt>
                <c:pt idx="6">
                  <c:v>842.5</c:v>
                </c:pt>
                <c:pt idx="7">
                  <c:v>850.3</c:v>
                </c:pt>
                <c:pt idx="8">
                  <c:v>804.2</c:v>
                </c:pt>
                <c:pt idx="9">
                  <c:v>879.4</c:v>
                </c:pt>
                <c:pt idx="10">
                  <c:v>849.6</c:v>
                </c:pt>
                <c:pt idx="11">
                  <c:v>850.6</c:v>
                </c:pt>
                <c:pt idx="12">
                  <c:v>846.6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Tabela!$B$53:$N$53</c:f>
              <c:numCache>
                <c:formatCode>0</c:formatCode>
                <c:ptCount val="13"/>
                <c:pt idx="0">
                  <c:v>2584.5</c:v>
                </c:pt>
                <c:pt idx="1">
                  <c:v>2416.6999999999998</c:v>
                </c:pt>
                <c:pt idx="2">
                  <c:v>1961.8</c:v>
                </c:pt>
                <c:pt idx="3">
                  <c:v>2485.8000000000002</c:v>
                </c:pt>
                <c:pt idx="4">
                  <c:v>2151.6</c:v>
                </c:pt>
                <c:pt idx="5">
                  <c:v>2428.3000000000002</c:v>
                </c:pt>
                <c:pt idx="6">
                  <c:v>2248.5</c:v>
                </c:pt>
                <c:pt idx="7">
                  <c:v>2115.8000000000002</c:v>
                </c:pt>
                <c:pt idx="8">
                  <c:v>2037.6</c:v>
                </c:pt>
                <c:pt idx="9">
                  <c:v>2415.9</c:v>
                </c:pt>
                <c:pt idx="10">
                  <c:v>2270.5</c:v>
                </c:pt>
                <c:pt idx="11">
                  <c:v>2076</c:v>
                </c:pt>
                <c:pt idx="12">
                  <c:v>2127.6999999999998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Tabela!$B$54:$N$54</c:f>
              <c:numCache>
                <c:formatCode>0</c:formatCode>
                <c:ptCount val="13"/>
                <c:pt idx="0">
                  <c:v>488.9</c:v>
                </c:pt>
                <c:pt idx="1">
                  <c:v>507.3</c:v>
                </c:pt>
                <c:pt idx="2">
                  <c:v>423.5</c:v>
                </c:pt>
                <c:pt idx="3">
                  <c:v>446.2</c:v>
                </c:pt>
                <c:pt idx="4">
                  <c:v>441.9</c:v>
                </c:pt>
                <c:pt idx="5">
                  <c:v>475.1</c:v>
                </c:pt>
                <c:pt idx="6">
                  <c:v>517.70000000000005</c:v>
                </c:pt>
                <c:pt idx="7">
                  <c:v>535</c:v>
                </c:pt>
                <c:pt idx="8">
                  <c:v>525.5</c:v>
                </c:pt>
                <c:pt idx="9">
                  <c:v>589.6</c:v>
                </c:pt>
                <c:pt idx="10">
                  <c:v>601.79999999999995</c:v>
                </c:pt>
                <c:pt idx="11">
                  <c:v>613.29999999999995</c:v>
                </c:pt>
                <c:pt idx="12">
                  <c:v>618.4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67872"/>
        <c:axId val="194369408"/>
      </c:lineChart>
      <c:catAx>
        <c:axId val="19436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369408"/>
        <c:crosses val="autoZero"/>
        <c:auto val="1"/>
        <c:lblAlgn val="ctr"/>
        <c:lblOffset val="100"/>
        <c:noMultiLvlLbl val="0"/>
      </c:catAx>
      <c:valAx>
        <c:axId val="194369408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3678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Amapá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Tabela!$B$56:$N$56</c:f>
              <c:numCache>
                <c:formatCode>0</c:formatCode>
                <c:ptCount val="13"/>
                <c:pt idx="0">
                  <c:v>407.1</c:v>
                </c:pt>
                <c:pt idx="1">
                  <c:v>334.5</c:v>
                </c:pt>
                <c:pt idx="2">
                  <c:v>322.5</c:v>
                </c:pt>
                <c:pt idx="3">
                  <c:v>279.10000000000002</c:v>
                </c:pt>
                <c:pt idx="4">
                  <c:v>368.3</c:v>
                </c:pt>
                <c:pt idx="5">
                  <c:v>389</c:v>
                </c:pt>
                <c:pt idx="6">
                  <c:v>412.8</c:v>
                </c:pt>
                <c:pt idx="7">
                  <c:v>408.4</c:v>
                </c:pt>
                <c:pt idx="8">
                  <c:v>416.5</c:v>
                </c:pt>
                <c:pt idx="9">
                  <c:v>384.7</c:v>
                </c:pt>
                <c:pt idx="10">
                  <c:v>512.70000000000005</c:v>
                </c:pt>
                <c:pt idx="11">
                  <c:v>511.7</c:v>
                </c:pt>
                <c:pt idx="12">
                  <c:v>558.20000000000005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Tabela!$B$57:$N$57</c:f>
              <c:numCache>
                <c:formatCode>0</c:formatCode>
                <c:ptCount val="13"/>
                <c:pt idx="0">
                  <c:v>431.2</c:v>
                </c:pt>
                <c:pt idx="1">
                  <c:v>442.7</c:v>
                </c:pt>
                <c:pt idx="2">
                  <c:v>409.7</c:v>
                </c:pt>
                <c:pt idx="3">
                  <c:v>376.8</c:v>
                </c:pt>
                <c:pt idx="4">
                  <c:v>437.5</c:v>
                </c:pt>
                <c:pt idx="5">
                  <c:v>419.9</c:v>
                </c:pt>
                <c:pt idx="6">
                  <c:v>450.7</c:v>
                </c:pt>
                <c:pt idx="7">
                  <c:v>456.8</c:v>
                </c:pt>
                <c:pt idx="8">
                  <c:v>468.6</c:v>
                </c:pt>
                <c:pt idx="9">
                  <c:v>460.2</c:v>
                </c:pt>
                <c:pt idx="10">
                  <c:v>478.1</c:v>
                </c:pt>
                <c:pt idx="11">
                  <c:v>607.79999999999995</c:v>
                </c:pt>
                <c:pt idx="12">
                  <c:v>586.79999999999995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Tabela!$B$58:$N$58</c:f>
              <c:numCache>
                <c:formatCode>0</c:formatCode>
                <c:ptCount val="13"/>
                <c:pt idx="0">
                  <c:v>582.70000000000005</c:v>
                </c:pt>
                <c:pt idx="1">
                  <c:v>501.7</c:v>
                </c:pt>
                <c:pt idx="2">
                  <c:v>474.9</c:v>
                </c:pt>
                <c:pt idx="3">
                  <c:v>427.5</c:v>
                </c:pt>
                <c:pt idx="4">
                  <c:v>549.20000000000005</c:v>
                </c:pt>
                <c:pt idx="5">
                  <c:v>486.4</c:v>
                </c:pt>
                <c:pt idx="6">
                  <c:v>533.5</c:v>
                </c:pt>
                <c:pt idx="7">
                  <c:v>494.1</c:v>
                </c:pt>
                <c:pt idx="8">
                  <c:v>448.8</c:v>
                </c:pt>
                <c:pt idx="9">
                  <c:v>509</c:v>
                </c:pt>
                <c:pt idx="10">
                  <c:v>536</c:v>
                </c:pt>
                <c:pt idx="11">
                  <c:v>600.79999999999995</c:v>
                </c:pt>
                <c:pt idx="12">
                  <c:v>674.4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Tabela!$B$59:$N$59</c:f>
              <c:numCache>
                <c:formatCode>0</c:formatCode>
                <c:ptCount val="13"/>
                <c:pt idx="0">
                  <c:v>872.6</c:v>
                </c:pt>
                <c:pt idx="1">
                  <c:v>837.3</c:v>
                </c:pt>
                <c:pt idx="2">
                  <c:v>826.7</c:v>
                </c:pt>
                <c:pt idx="3">
                  <c:v>750.5</c:v>
                </c:pt>
                <c:pt idx="4">
                  <c:v>870.7</c:v>
                </c:pt>
                <c:pt idx="5">
                  <c:v>780.8</c:v>
                </c:pt>
                <c:pt idx="6">
                  <c:v>797</c:v>
                </c:pt>
                <c:pt idx="7">
                  <c:v>701.3</c:v>
                </c:pt>
                <c:pt idx="8">
                  <c:v>840.5</c:v>
                </c:pt>
                <c:pt idx="9">
                  <c:v>934.1</c:v>
                </c:pt>
                <c:pt idx="10">
                  <c:v>992.1</c:v>
                </c:pt>
                <c:pt idx="11">
                  <c:v>935.9</c:v>
                </c:pt>
                <c:pt idx="12">
                  <c:v>943.8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Tabela!$B$60:$N$60</c:f>
              <c:numCache>
                <c:formatCode>0</c:formatCode>
                <c:ptCount val="13"/>
                <c:pt idx="0">
                  <c:v>2702.7</c:v>
                </c:pt>
                <c:pt idx="1">
                  <c:v>1786.4</c:v>
                </c:pt>
                <c:pt idx="2">
                  <c:v>3190.7</c:v>
                </c:pt>
                <c:pt idx="3">
                  <c:v>2380.4</c:v>
                </c:pt>
                <c:pt idx="4">
                  <c:v>1958.8</c:v>
                </c:pt>
                <c:pt idx="5">
                  <c:v>2011.4</c:v>
                </c:pt>
                <c:pt idx="6">
                  <c:v>1730.2</c:v>
                </c:pt>
                <c:pt idx="7">
                  <c:v>1371</c:v>
                </c:pt>
                <c:pt idx="8">
                  <c:v>2003.4</c:v>
                </c:pt>
                <c:pt idx="9">
                  <c:v>1688.7</c:v>
                </c:pt>
                <c:pt idx="10">
                  <c:v>2360</c:v>
                </c:pt>
                <c:pt idx="11">
                  <c:v>2250.6999999999998</c:v>
                </c:pt>
                <c:pt idx="12">
                  <c:v>2092.8000000000002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Tabela!$B$61:$N$61</c:f>
              <c:numCache>
                <c:formatCode>0</c:formatCode>
                <c:ptCount val="13"/>
                <c:pt idx="0">
                  <c:v>639.20000000000005</c:v>
                </c:pt>
                <c:pt idx="1">
                  <c:v>513.9</c:v>
                </c:pt>
                <c:pt idx="2">
                  <c:v>550.5</c:v>
                </c:pt>
                <c:pt idx="3">
                  <c:v>463.7</c:v>
                </c:pt>
                <c:pt idx="4">
                  <c:v>577.6</c:v>
                </c:pt>
                <c:pt idx="5">
                  <c:v>555.5</c:v>
                </c:pt>
                <c:pt idx="6">
                  <c:v>583.1</c:v>
                </c:pt>
                <c:pt idx="7">
                  <c:v>557.4</c:v>
                </c:pt>
                <c:pt idx="8">
                  <c:v>614.4</c:v>
                </c:pt>
                <c:pt idx="9">
                  <c:v>631.79999999999995</c:v>
                </c:pt>
                <c:pt idx="10">
                  <c:v>747.6</c:v>
                </c:pt>
                <c:pt idx="11">
                  <c:v>782.7</c:v>
                </c:pt>
                <c:pt idx="12">
                  <c:v>828.2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01632"/>
        <c:axId val="194103168"/>
      </c:lineChart>
      <c:catAx>
        <c:axId val="19410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103168"/>
        <c:crosses val="autoZero"/>
        <c:auto val="1"/>
        <c:lblAlgn val="ctr"/>
        <c:lblOffset val="100"/>
        <c:noMultiLvlLbl val="0"/>
      </c:catAx>
      <c:valAx>
        <c:axId val="194103168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1016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Tocantins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66561971961297E-2"/>
          <c:y val="0.13315141641777534"/>
          <c:w val="0.88359721268607661"/>
          <c:h val="0.62245482245753758"/>
        </c:manualLayout>
      </c:layout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Tabela!$B$63:$N$63</c:f>
              <c:numCache>
                <c:formatCode>0</c:formatCode>
                <c:ptCount val="13"/>
                <c:pt idx="0">
                  <c:v>273.10000000000002</c:v>
                </c:pt>
                <c:pt idx="1">
                  <c:v>267.7</c:v>
                </c:pt>
                <c:pt idx="2">
                  <c:v>278.8</c:v>
                </c:pt>
                <c:pt idx="3">
                  <c:v>307.60000000000002</c:v>
                </c:pt>
                <c:pt idx="4">
                  <c:v>331.4</c:v>
                </c:pt>
                <c:pt idx="5">
                  <c:v>375.1</c:v>
                </c:pt>
                <c:pt idx="6">
                  <c:v>383.3</c:v>
                </c:pt>
                <c:pt idx="7">
                  <c:v>425.7</c:v>
                </c:pt>
                <c:pt idx="8">
                  <c:v>461.1</c:v>
                </c:pt>
                <c:pt idx="9">
                  <c:v>457.6</c:v>
                </c:pt>
                <c:pt idx="10">
                  <c:v>499.8</c:v>
                </c:pt>
                <c:pt idx="11">
                  <c:v>525.70000000000005</c:v>
                </c:pt>
                <c:pt idx="12">
                  <c:v>562.9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Tabela!$B$64:$N$64</c:f>
              <c:numCache>
                <c:formatCode>0</c:formatCode>
                <c:ptCount val="13"/>
                <c:pt idx="0">
                  <c:v>392.7</c:v>
                </c:pt>
                <c:pt idx="1">
                  <c:v>325.10000000000002</c:v>
                </c:pt>
                <c:pt idx="2">
                  <c:v>324</c:v>
                </c:pt>
                <c:pt idx="3">
                  <c:v>357.3</c:v>
                </c:pt>
                <c:pt idx="4">
                  <c:v>365</c:v>
                </c:pt>
                <c:pt idx="5">
                  <c:v>394.2</c:v>
                </c:pt>
                <c:pt idx="6">
                  <c:v>451.6</c:v>
                </c:pt>
                <c:pt idx="7">
                  <c:v>473</c:v>
                </c:pt>
                <c:pt idx="8">
                  <c:v>494.3</c:v>
                </c:pt>
                <c:pt idx="9">
                  <c:v>510.9</c:v>
                </c:pt>
                <c:pt idx="10">
                  <c:v>574.4</c:v>
                </c:pt>
                <c:pt idx="11">
                  <c:v>523.79999999999995</c:v>
                </c:pt>
                <c:pt idx="12">
                  <c:v>640.79999999999995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Tabela!$B$65:$N$65</c:f>
              <c:numCache>
                <c:formatCode>0</c:formatCode>
                <c:ptCount val="13"/>
                <c:pt idx="0">
                  <c:v>518.79999999999995</c:v>
                </c:pt>
                <c:pt idx="1">
                  <c:v>504.4</c:v>
                </c:pt>
                <c:pt idx="2">
                  <c:v>481.5</c:v>
                </c:pt>
                <c:pt idx="3">
                  <c:v>493.5</c:v>
                </c:pt>
                <c:pt idx="4">
                  <c:v>469.7</c:v>
                </c:pt>
                <c:pt idx="5">
                  <c:v>552.29999999999995</c:v>
                </c:pt>
                <c:pt idx="6">
                  <c:v>612.4</c:v>
                </c:pt>
                <c:pt idx="7">
                  <c:v>658.4</c:v>
                </c:pt>
                <c:pt idx="8">
                  <c:v>616.4</c:v>
                </c:pt>
                <c:pt idx="9">
                  <c:v>629.79999999999995</c:v>
                </c:pt>
                <c:pt idx="10">
                  <c:v>627.6</c:v>
                </c:pt>
                <c:pt idx="11">
                  <c:v>629.29999999999995</c:v>
                </c:pt>
                <c:pt idx="12">
                  <c:v>657.9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Tabela!$B$66:$N$66</c:f>
              <c:numCache>
                <c:formatCode>0</c:formatCode>
                <c:ptCount val="13"/>
                <c:pt idx="0">
                  <c:v>1113.8</c:v>
                </c:pt>
                <c:pt idx="1">
                  <c:v>925.3</c:v>
                </c:pt>
                <c:pt idx="2">
                  <c:v>833.4</c:v>
                </c:pt>
                <c:pt idx="3">
                  <c:v>863.5</c:v>
                </c:pt>
                <c:pt idx="4">
                  <c:v>848.9</c:v>
                </c:pt>
                <c:pt idx="5">
                  <c:v>818.6</c:v>
                </c:pt>
                <c:pt idx="6">
                  <c:v>818.4</c:v>
                </c:pt>
                <c:pt idx="7">
                  <c:v>874</c:v>
                </c:pt>
                <c:pt idx="8">
                  <c:v>993.8</c:v>
                </c:pt>
                <c:pt idx="9">
                  <c:v>977.6</c:v>
                </c:pt>
                <c:pt idx="10">
                  <c:v>996.8</c:v>
                </c:pt>
                <c:pt idx="11">
                  <c:v>997.4</c:v>
                </c:pt>
                <c:pt idx="12">
                  <c:v>1018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Tabela!$B$67:$N$67</c:f>
              <c:numCache>
                <c:formatCode>0</c:formatCode>
                <c:ptCount val="13"/>
                <c:pt idx="0">
                  <c:v>3315</c:v>
                </c:pt>
                <c:pt idx="1">
                  <c:v>2171.9</c:v>
                </c:pt>
                <c:pt idx="2">
                  <c:v>2755.7</c:v>
                </c:pt>
                <c:pt idx="3">
                  <c:v>2402.4</c:v>
                </c:pt>
                <c:pt idx="4">
                  <c:v>2029.9</c:v>
                </c:pt>
                <c:pt idx="5">
                  <c:v>2142.6999999999998</c:v>
                </c:pt>
                <c:pt idx="6">
                  <c:v>2076.6</c:v>
                </c:pt>
                <c:pt idx="7">
                  <c:v>2351.4</c:v>
                </c:pt>
                <c:pt idx="8">
                  <c:v>2122.9</c:v>
                </c:pt>
                <c:pt idx="9">
                  <c:v>2191.3000000000002</c:v>
                </c:pt>
                <c:pt idx="10">
                  <c:v>2500.9</c:v>
                </c:pt>
                <c:pt idx="11">
                  <c:v>2321.3000000000002</c:v>
                </c:pt>
                <c:pt idx="12">
                  <c:v>2292.6999999999998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Tabela!$B$68:$N$68</c:f>
              <c:numCache>
                <c:formatCode>0</c:formatCode>
                <c:ptCount val="13"/>
                <c:pt idx="0">
                  <c:v>484.9</c:v>
                </c:pt>
                <c:pt idx="1">
                  <c:v>427.2</c:v>
                </c:pt>
                <c:pt idx="2">
                  <c:v>453.2</c:v>
                </c:pt>
                <c:pt idx="3">
                  <c:v>489.6</c:v>
                </c:pt>
                <c:pt idx="4">
                  <c:v>491</c:v>
                </c:pt>
                <c:pt idx="5">
                  <c:v>537.9</c:v>
                </c:pt>
                <c:pt idx="6">
                  <c:v>587.4</c:v>
                </c:pt>
                <c:pt idx="7">
                  <c:v>667.3</c:v>
                </c:pt>
                <c:pt idx="8">
                  <c:v>703.5</c:v>
                </c:pt>
                <c:pt idx="9">
                  <c:v>709.2</c:v>
                </c:pt>
                <c:pt idx="10">
                  <c:v>781.5</c:v>
                </c:pt>
                <c:pt idx="11">
                  <c:v>776.6</c:v>
                </c:pt>
                <c:pt idx="12">
                  <c:v>825.8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01088"/>
        <c:axId val="194202624"/>
      </c:lineChart>
      <c:catAx>
        <c:axId val="19420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202624"/>
        <c:crosses val="autoZero"/>
        <c:auto val="1"/>
        <c:lblAlgn val="ctr"/>
        <c:lblOffset val="100"/>
        <c:noMultiLvlLbl val="0"/>
      </c:catAx>
      <c:valAx>
        <c:axId val="194202624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2010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9525</xdr:rowOff>
    </xdr:from>
    <xdr:to>
      <xdr:col>4</xdr:col>
      <xdr:colOff>771525</xdr:colOff>
      <xdr:row>21</xdr:row>
      <xdr:rowOff>85725</xdr:rowOff>
    </xdr:to>
    <xdr:graphicFrame macro="">
      <xdr:nvGraphicFramePr>
        <xdr:cNvPr id="933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40</xdr:row>
      <xdr:rowOff>19050</xdr:rowOff>
    </xdr:from>
    <xdr:to>
      <xdr:col>4</xdr:col>
      <xdr:colOff>838200</xdr:colOff>
      <xdr:row>57</xdr:row>
      <xdr:rowOff>95250</xdr:rowOff>
    </xdr:to>
    <xdr:graphicFrame macro="">
      <xdr:nvGraphicFramePr>
        <xdr:cNvPr id="933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3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800100</xdr:colOff>
      <xdr:row>21</xdr:row>
      <xdr:rowOff>133350</xdr:rowOff>
    </xdr:from>
    <xdr:to>
      <xdr:col>11</xdr:col>
      <xdr:colOff>342900</xdr:colOff>
      <xdr:row>39</xdr:row>
      <xdr:rowOff>19050</xdr:rowOff>
    </xdr:to>
    <xdr:graphicFrame macro="">
      <xdr:nvGraphicFramePr>
        <xdr:cNvPr id="933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21</xdr:row>
      <xdr:rowOff>123825</xdr:rowOff>
    </xdr:from>
    <xdr:to>
      <xdr:col>4</xdr:col>
      <xdr:colOff>781050</xdr:colOff>
      <xdr:row>39</xdr:row>
      <xdr:rowOff>9525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800101</xdr:colOff>
      <xdr:row>39</xdr:row>
      <xdr:rowOff>180975</xdr:rowOff>
    </xdr:from>
    <xdr:to>
      <xdr:col>11</xdr:col>
      <xdr:colOff>323851</xdr:colOff>
      <xdr:row>57</xdr:row>
      <xdr:rowOff>76200</xdr:rowOff>
    </xdr:to>
    <xdr:graphicFrame macro="">
      <xdr:nvGraphicFramePr>
        <xdr:cNvPr id="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59</xdr:row>
      <xdr:rowOff>9525</xdr:rowOff>
    </xdr:from>
    <xdr:to>
      <xdr:col>4</xdr:col>
      <xdr:colOff>838200</xdr:colOff>
      <xdr:row>76</xdr:row>
      <xdr:rowOff>85725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933450</xdr:colOff>
      <xdr:row>59</xdr:row>
      <xdr:rowOff>0</xdr:rowOff>
    </xdr:from>
    <xdr:to>
      <xdr:col>11</xdr:col>
      <xdr:colOff>295275</xdr:colOff>
      <xdr:row>76</xdr:row>
      <xdr:rowOff>76200</xdr:rowOff>
    </xdr:to>
    <xdr:graphicFrame macro="">
      <xdr:nvGraphicFramePr>
        <xdr:cNvPr id="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152400</xdr:colOff>
      <xdr:row>78</xdr:row>
      <xdr:rowOff>9525</xdr:rowOff>
    </xdr:from>
    <xdr:to>
      <xdr:col>4</xdr:col>
      <xdr:colOff>895350</xdr:colOff>
      <xdr:row>95</xdr:row>
      <xdr:rowOff>85725</xdr:rowOff>
    </xdr:to>
    <xdr:graphicFrame macro="">
      <xdr:nvGraphicFramePr>
        <xdr:cNvPr id="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9" customFormat="1" ht="118.5" customHeight="1" x14ac:dyDescent="0.3">
      <c r="A1"/>
      <c r="B1"/>
    </row>
    <row r="2" spans="1:2" s="9" customFormat="1" ht="20.25" customHeight="1" x14ac:dyDescent="0.3">
      <c r="A2" s="27" t="s">
        <v>4</v>
      </c>
      <c r="B2" s="27"/>
    </row>
    <row r="3" spans="1:2" s="9" customFormat="1" ht="19.5" customHeight="1" x14ac:dyDescent="0.3">
      <c r="A3" s="27" t="s">
        <v>18</v>
      </c>
      <c r="B3" s="27"/>
    </row>
    <row r="4" spans="1:2" ht="37.5" customHeight="1" x14ac:dyDescent="0.3">
      <c r="A4" s="28" t="s">
        <v>31</v>
      </c>
      <c r="B4" s="28"/>
    </row>
    <row r="5" spans="1:2" x14ac:dyDescent="0.25">
      <c r="A5" s="4" t="s">
        <v>5</v>
      </c>
      <c r="B5" s="5" t="s">
        <v>19</v>
      </c>
    </row>
    <row r="6" spans="1:2" ht="45" x14ac:dyDescent="0.25">
      <c r="A6" s="4" t="s">
        <v>6</v>
      </c>
      <c r="B6" s="5" t="s">
        <v>20</v>
      </c>
    </row>
    <row r="7" spans="1:2" x14ac:dyDescent="0.25">
      <c r="A7" s="4" t="s">
        <v>0</v>
      </c>
      <c r="B7" s="5" t="s">
        <v>21</v>
      </c>
    </row>
    <row r="8" spans="1:2" ht="30" x14ac:dyDescent="0.25">
      <c r="A8" s="4" t="s">
        <v>1</v>
      </c>
      <c r="B8" s="5" t="s">
        <v>22</v>
      </c>
    </row>
    <row r="9" spans="1:2" x14ac:dyDescent="0.25">
      <c r="A9" s="4" t="s">
        <v>2</v>
      </c>
      <c r="B9" s="5" t="s">
        <v>32</v>
      </c>
    </row>
    <row r="10" spans="1:2" x14ac:dyDescent="0.25">
      <c r="A10" s="4" t="s">
        <v>7</v>
      </c>
      <c r="B10" s="5" t="s">
        <v>13</v>
      </c>
    </row>
    <row r="11" spans="1:2" x14ac:dyDescent="0.25">
      <c r="A11" s="4" t="s">
        <v>8</v>
      </c>
      <c r="B11" s="5" t="s">
        <v>34</v>
      </c>
    </row>
    <row r="12" spans="1:2" ht="15" customHeight="1" x14ac:dyDescent="0.25">
      <c r="A12" s="4" t="s">
        <v>3</v>
      </c>
      <c r="B12" s="6" t="s">
        <v>23</v>
      </c>
    </row>
    <row r="13" spans="1:2" ht="15" customHeight="1" x14ac:dyDescent="0.25">
      <c r="A13" s="4"/>
      <c r="B13" s="6" t="s">
        <v>24</v>
      </c>
    </row>
    <row r="14" spans="1:2" ht="30" x14ac:dyDescent="0.25">
      <c r="A14" s="4"/>
      <c r="B14" s="6" t="s">
        <v>45</v>
      </c>
    </row>
    <row r="15" spans="1:2" ht="30" x14ac:dyDescent="0.25">
      <c r="A15" s="4"/>
      <c r="B15" s="6" t="s">
        <v>46</v>
      </c>
    </row>
    <row r="17" spans="1:2" x14ac:dyDescent="0.25">
      <c r="A17" t="s">
        <v>9</v>
      </c>
      <c r="B17" s="1">
        <v>42668</v>
      </c>
    </row>
    <row r="18" spans="1:2" x14ac:dyDescent="0.25">
      <c r="B18" s="6" t="s">
        <v>28</v>
      </c>
    </row>
    <row r="20" spans="1:2" ht="60" x14ac:dyDescent="0.25">
      <c r="A20" s="4" t="s">
        <v>29</v>
      </c>
      <c r="B20" s="15" t="s">
        <v>51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76" sqref="A76:L76"/>
    </sheetView>
  </sheetViews>
  <sheetFormatPr defaultRowHeight="15" x14ac:dyDescent="0.25"/>
  <cols>
    <col min="1" max="1" width="19.7109375" customWidth="1"/>
    <col min="2" max="12" width="12.5703125" customWidth="1"/>
    <col min="13" max="13" width="11.140625" customWidth="1"/>
    <col min="14" max="14" width="10.42578125" customWidth="1"/>
  </cols>
  <sheetData>
    <row r="1" spans="1:14" s="9" customFormat="1" ht="18.75" x14ac:dyDescent="0.3">
      <c r="A1" s="8" t="str">
        <f>Ficha!A2</f>
        <v>Determinantes Sociais de Saúde</v>
      </c>
    </row>
    <row r="2" spans="1:14" s="9" customFormat="1" ht="18.75" x14ac:dyDescent="0.3">
      <c r="A2" s="8" t="str">
        <f>Ficha!A3</f>
        <v>Indicadores socioeconômicos</v>
      </c>
    </row>
    <row r="3" spans="1:14" s="9" customFormat="1" ht="37.5" customHeight="1" x14ac:dyDescent="0.3">
      <c r="A3" s="29" t="str">
        <f>Ficha!A4</f>
        <v>Ind010201RN- Renda média domiciliar per capita, por ano, segundo Brasil, Região Norte, estados da região Norte e escolaridade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s="9" customFormat="1" ht="18.75" x14ac:dyDescent="0.3">
      <c r="A4" s="8" t="s">
        <v>33</v>
      </c>
    </row>
    <row r="5" spans="1:14" x14ac:dyDescent="0.25">
      <c r="A5" s="2" t="s">
        <v>17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16">
        <v>2009</v>
      </c>
      <c r="K5" s="16">
        <v>2011</v>
      </c>
      <c r="L5" s="16">
        <v>2012</v>
      </c>
      <c r="M5" s="21">
        <v>2013</v>
      </c>
      <c r="N5" s="22">
        <v>2014</v>
      </c>
    </row>
    <row r="6" spans="1:14" x14ac:dyDescent="0.25">
      <c r="A6" t="s">
        <v>30</v>
      </c>
    </row>
    <row r="7" spans="1:14" x14ac:dyDescent="0.25">
      <c r="A7" s="12" t="s">
        <v>16</v>
      </c>
      <c r="B7" s="23">
        <v>373.4</v>
      </c>
      <c r="C7" s="23">
        <v>373.4</v>
      </c>
      <c r="D7" s="23">
        <v>359.5</v>
      </c>
      <c r="E7" s="24">
        <v>373.7</v>
      </c>
      <c r="F7" s="24">
        <v>396.5</v>
      </c>
      <c r="G7" s="24">
        <v>438.4</v>
      </c>
      <c r="H7" s="24">
        <v>454.4</v>
      </c>
      <c r="I7" s="24">
        <v>484.3</v>
      </c>
      <c r="J7" s="24">
        <v>498.7</v>
      </c>
      <c r="K7" s="24">
        <v>540.6</v>
      </c>
      <c r="L7" s="24">
        <v>582.20000000000005</v>
      </c>
      <c r="M7" s="24">
        <v>618.5</v>
      </c>
      <c r="N7" s="24">
        <v>646.9</v>
      </c>
    </row>
    <row r="8" spans="1:14" x14ac:dyDescent="0.25">
      <c r="A8" s="12" t="s">
        <v>15</v>
      </c>
      <c r="B8" s="23">
        <v>519.9</v>
      </c>
      <c r="C8" s="23">
        <v>507.9</v>
      </c>
      <c r="D8" s="23">
        <v>472</v>
      </c>
      <c r="E8" s="24">
        <v>489.5</v>
      </c>
      <c r="F8" s="24">
        <v>506.6</v>
      </c>
      <c r="G8" s="24">
        <v>546.4</v>
      </c>
      <c r="H8" s="24">
        <v>569.20000000000005</v>
      </c>
      <c r="I8" s="24">
        <v>593.9</v>
      </c>
      <c r="J8" s="24">
        <v>608</v>
      </c>
      <c r="K8" s="24">
        <v>658</v>
      </c>
      <c r="L8" s="24">
        <v>692.5</v>
      </c>
      <c r="M8" s="24">
        <v>715.3</v>
      </c>
      <c r="N8" s="24">
        <v>742.1</v>
      </c>
    </row>
    <row r="9" spans="1:14" x14ac:dyDescent="0.25">
      <c r="A9" s="12" t="s">
        <v>25</v>
      </c>
      <c r="B9" s="23">
        <v>728.7</v>
      </c>
      <c r="C9" s="23">
        <v>695.3</v>
      </c>
      <c r="D9" s="23">
        <v>624.70000000000005</v>
      </c>
      <c r="E9" s="24">
        <v>626.4</v>
      </c>
      <c r="F9" s="24">
        <v>650.20000000000005</v>
      </c>
      <c r="G9" s="24">
        <v>687.3</v>
      </c>
      <c r="H9" s="24">
        <v>702</v>
      </c>
      <c r="I9" s="24">
        <v>731.7</v>
      </c>
      <c r="J9" s="24">
        <v>740.5</v>
      </c>
      <c r="K9" s="24">
        <v>750.8</v>
      </c>
      <c r="L9" s="24">
        <v>800.6</v>
      </c>
      <c r="M9" s="24">
        <v>820.1</v>
      </c>
      <c r="N9" s="24">
        <v>824.8</v>
      </c>
    </row>
    <row r="10" spans="1:14" x14ac:dyDescent="0.25">
      <c r="A10" s="12" t="s">
        <v>26</v>
      </c>
      <c r="B10" s="23">
        <v>1235.0999999999999</v>
      </c>
      <c r="C10" s="23">
        <v>1176</v>
      </c>
      <c r="D10" s="23">
        <v>1061.8</v>
      </c>
      <c r="E10" s="24">
        <v>1048.9000000000001</v>
      </c>
      <c r="F10" s="24">
        <v>1079.0999999999999</v>
      </c>
      <c r="G10" s="24">
        <v>1132.2</v>
      </c>
      <c r="H10" s="24">
        <v>1119.5</v>
      </c>
      <c r="I10" s="24">
        <v>1128.2</v>
      </c>
      <c r="J10" s="24">
        <v>1123.0999999999999</v>
      </c>
      <c r="K10" s="24">
        <v>1139.7</v>
      </c>
      <c r="L10" s="24">
        <v>1193.0999999999999</v>
      </c>
      <c r="M10" s="24">
        <v>1198.8</v>
      </c>
      <c r="N10" s="24">
        <v>1210.2</v>
      </c>
    </row>
    <row r="11" spans="1:14" x14ac:dyDescent="0.25">
      <c r="A11" s="12" t="s">
        <v>27</v>
      </c>
      <c r="B11" s="23">
        <v>3222.7</v>
      </c>
      <c r="C11" s="23">
        <v>3186.4</v>
      </c>
      <c r="D11" s="23">
        <v>2895.9</v>
      </c>
      <c r="E11" s="24">
        <v>2847.2</v>
      </c>
      <c r="F11" s="24">
        <v>2980.3</v>
      </c>
      <c r="G11" s="24">
        <v>3121</v>
      </c>
      <c r="H11" s="24">
        <v>3020.3</v>
      </c>
      <c r="I11" s="24">
        <v>2980</v>
      </c>
      <c r="J11" s="24">
        <v>2973.5</v>
      </c>
      <c r="K11" s="24">
        <v>2988.7</v>
      </c>
      <c r="L11" s="24">
        <v>3169.4</v>
      </c>
      <c r="M11" s="24">
        <v>3145.4</v>
      </c>
      <c r="N11" s="24">
        <v>3137.4</v>
      </c>
    </row>
    <row r="12" spans="1:14" x14ac:dyDescent="0.25">
      <c r="A12" s="12" t="s">
        <v>14</v>
      </c>
      <c r="B12" s="23">
        <v>713</v>
      </c>
      <c r="C12" s="23">
        <v>711.1</v>
      </c>
      <c r="D12" s="23">
        <v>668.8</v>
      </c>
      <c r="E12" s="24">
        <v>682.3</v>
      </c>
      <c r="F12" s="24">
        <v>722.9</v>
      </c>
      <c r="G12" s="24">
        <v>788.4</v>
      </c>
      <c r="H12" s="24">
        <v>807.5</v>
      </c>
      <c r="I12" s="24">
        <v>846</v>
      </c>
      <c r="J12" s="24">
        <v>868.7</v>
      </c>
      <c r="K12" s="24">
        <v>920.7</v>
      </c>
      <c r="L12" s="24">
        <v>991.2</v>
      </c>
      <c r="M12" s="24">
        <v>1024.4000000000001</v>
      </c>
      <c r="N12" s="24">
        <v>1057.3</v>
      </c>
    </row>
    <row r="13" spans="1:14" x14ac:dyDescent="0.25">
      <c r="A13" t="s">
        <v>35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x14ac:dyDescent="0.25">
      <c r="A14" s="12" t="s">
        <v>16</v>
      </c>
      <c r="B14" s="24">
        <v>318.8</v>
      </c>
      <c r="C14" s="24">
        <v>322.2</v>
      </c>
      <c r="D14" s="24">
        <v>293.8</v>
      </c>
      <c r="E14" s="24">
        <v>303.39999999999998</v>
      </c>
      <c r="F14" s="24">
        <v>312.39999999999998</v>
      </c>
      <c r="G14" s="24">
        <v>339.1</v>
      </c>
      <c r="H14" s="24">
        <v>349.5</v>
      </c>
      <c r="I14" s="24">
        <v>385.4</v>
      </c>
      <c r="J14" s="24">
        <v>394.9</v>
      </c>
      <c r="K14" s="24">
        <v>422.8</v>
      </c>
      <c r="L14" s="24">
        <v>443.3</v>
      </c>
      <c r="M14" s="24">
        <v>462.6</v>
      </c>
      <c r="N14" s="24">
        <v>486</v>
      </c>
    </row>
    <row r="15" spans="1:14" x14ac:dyDescent="0.25">
      <c r="A15" s="12" t="s">
        <v>15</v>
      </c>
      <c r="B15" s="24">
        <v>400.2</v>
      </c>
      <c r="C15" s="24">
        <v>391.9</v>
      </c>
      <c r="D15" s="24">
        <v>347.1</v>
      </c>
      <c r="E15" s="24">
        <v>383.2</v>
      </c>
      <c r="F15" s="24">
        <v>374.5</v>
      </c>
      <c r="G15" s="24">
        <v>396.5</v>
      </c>
      <c r="H15" s="24">
        <v>418.6</v>
      </c>
      <c r="I15" s="24">
        <v>443.2</v>
      </c>
      <c r="J15" s="24">
        <v>460</v>
      </c>
      <c r="K15" s="24">
        <v>478.4</v>
      </c>
      <c r="L15" s="24">
        <v>495.9</v>
      </c>
      <c r="M15" s="24">
        <v>515</v>
      </c>
      <c r="N15" s="24">
        <v>525.9</v>
      </c>
    </row>
    <row r="16" spans="1:14" x14ac:dyDescent="0.25">
      <c r="A16" s="12" t="s">
        <v>25</v>
      </c>
      <c r="B16" s="24">
        <v>539.70000000000005</v>
      </c>
      <c r="C16" s="24">
        <v>517.79999999999995</v>
      </c>
      <c r="D16" s="24">
        <v>474.2</v>
      </c>
      <c r="E16" s="24">
        <v>469.1</v>
      </c>
      <c r="F16" s="24">
        <v>493.2</v>
      </c>
      <c r="G16" s="24">
        <v>515.6</v>
      </c>
      <c r="H16" s="24">
        <v>543.4</v>
      </c>
      <c r="I16" s="24">
        <v>549.79999999999995</v>
      </c>
      <c r="J16" s="24">
        <v>557.9</v>
      </c>
      <c r="K16" s="24">
        <v>569.20000000000005</v>
      </c>
      <c r="L16" s="24">
        <v>612.9</v>
      </c>
      <c r="M16" s="24">
        <v>595.5</v>
      </c>
      <c r="N16" s="24">
        <v>615</v>
      </c>
    </row>
    <row r="17" spans="1:14" x14ac:dyDescent="0.25">
      <c r="A17" s="12" t="s">
        <v>26</v>
      </c>
      <c r="B17" s="24">
        <v>933.4</v>
      </c>
      <c r="C17" s="24">
        <v>913.6</v>
      </c>
      <c r="D17" s="24">
        <v>789.7</v>
      </c>
      <c r="E17" s="24">
        <v>782.3</v>
      </c>
      <c r="F17" s="24">
        <v>830.5</v>
      </c>
      <c r="G17" s="24">
        <v>834.2</v>
      </c>
      <c r="H17" s="24">
        <v>830.7</v>
      </c>
      <c r="I17" s="24">
        <v>842</v>
      </c>
      <c r="J17" s="24">
        <v>867.5</v>
      </c>
      <c r="K17" s="24">
        <v>920.2</v>
      </c>
      <c r="L17" s="24">
        <v>907.2</v>
      </c>
      <c r="M17" s="24">
        <v>916.7</v>
      </c>
      <c r="N17" s="24">
        <v>926.7</v>
      </c>
    </row>
    <row r="18" spans="1:14" x14ac:dyDescent="0.25">
      <c r="A18" s="12" t="s">
        <v>27</v>
      </c>
      <c r="B18" s="24">
        <v>2913.5</v>
      </c>
      <c r="C18" s="24">
        <v>2517.1999999999998</v>
      </c>
      <c r="D18" s="24">
        <v>2279.3000000000002</v>
      </c>
      <c r="E18" s="24">
        <v>2369.3000000000002</v>
      </c>
      <c r="F18" s="24">
        <v>2316.4</v>
      </c>
      <c r="G18" s="24">
        <v>2402.1</v>
      </c>
      <c r="H18" s="24">
        <v>2223.1</v>
      </c>
      <c r="I18" s="24">
        <v>2101.6</v>
      </c>
      <c r="J18" s="24">
        <v>2197.3000000000002</v>
      </c>
      <c r="K18" s="24">
        <v>2277.5</v>
      </c>
      <c r="L18" s="24">
        <v>2279.8000000000002</v>
      </c>
      <c r="M18" s="24">
        <v>2196.5</v>
      </c>
      <c r="N18" s="24">
        <v>2288.4</v>
      </c>
    </row>
    <row r="19" spans="1:14" x14ac:dyDescent="0.25">
      <c r="A19" s="12" t="s">
        <v>14</v>
      </c>
      <c r="B19" s="24">
        <v>524.5</v>
      </c>
      <c r="C19" s="24">
        <v>515.20000000000005</v>
      </c>
      <c r="D19" s="24">
        <v>467.5</v>
      </c>
      <c r="E19" s="24">
        <v>468.1</v>
      </c>
      <c r="F19" s="24">
        <v>485.4</v>
      </c>
      <c r="G19" s="24">
        <v>522.6</v>
      </c>
      <c r="H19" s="24">
        <v>544.6</v>
      </c>
      <c r="I19" s="24">
        <v>573.1</v>
      </c>
      <c r="J19" s="24">
        <v>599.4</v>
      </c>
      <c r="K19" s="24">
        <v>643.20000000000005</v>
      </c>
      <c r="L19" s="24">
        <v>669.2</v>
      </c>
      <c r="M19" s="24">
        <v>689.3</v>
      </c>
      <c r="N19" s="24">
        <v>721.4</v>
      </c>
    </row>
    <row r="20" spans="1:14" x14ac:dyDescent="0.25">
      <c r="A20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25">
      <c r="A21" s="12" t="s">
        <v>16</v>
      </c>
      <c r="B21" s="24">
        <v>391.4</v>
      </c>
      <c r="C21" s="24">
        <v>411.2</v>
      </c>
      <c r="D21" s="24">
        <v>384.1</v>
      </c>
      <c r="E21" s="24">
        <v>401.8</v>
      </c>
      <c r="F21" s="24">
        <v>408</v>
      </c>
      <c r="G21" s="24">
        <v>462.7</v>
      </c>
      <c r="H21" s="24">
        <v>429.5</v>
      </c>
      <c r="I21" s="24">
        <v>465.7</v>
      </c>
      <c r="J21" s="24">
        <v>516</v>
      </c>
      <c r="K21" s="24">
        <v>570.9</v>
      </c>
      <c r="L21" s="24">
        <v>594.6</v>
      </c>
      <c r="M21" s="24">
        <v>600.1</v>
      </c>
      <c r="N21" s="24">
        <v>605.79999999999995</v>
      </c>
    </row>
    <row r="22" spans="1:14" x14ac:dyDescent="0.25">
      <c r="A22" s="12" t="s">
        <v>15</v>
      </c>
      <c r="B22" s="24">
        <v>443</v>
      </c>
      <c r="C22" s="24">
        <v>520.20000000000005</v>
      </c>
      <c r="D22" s="24">
        <v>423.3</v>
      </c>
      <c r="E22" s="24">
        <v>468.7</v>
      </c>
      <c r="F22" s="24">
        <v>447.3</v>
      </c>
      <c r="G22" s="24">
        <v>488.8</v>
      </c>
      <c r="H22" s="24">
        <v>489.5</v>
      </c>
      <c r="I22" s="24">
        <v>520</v>
      </c>
      <c r="J22" s="24">
        <v>615.29999999999995</v>
      </c>
      <c r="K22" s="24">
        <v>619.5</v>
      </c>
      <c r="L22" s="24">
        <v>631</v>
      </c>
      <c r="M22" s="24">
        <v>639</v>
      </c>
      <c r="N22" s="24">
        <v>659.1</v>
      </c>
    </row>
    <row r="23" spans="1:14" x14ac:dyDescent="0.25">
      <c r="A23" s="12" t="s">
        <v>25</v>
      </c>
      <c r="B23" s="24">
        <v>655.4</v>
      </c>
      <c r="C23" s="24">
        <v>771.5</v>
      </c>
      <c r="D23" s="24">
        <v>580.70000000000005</v>
      </c>
      <c r="E23" s="24">
        <v>543.79999999999995</v>
      </c>
      <c r="F23" s="24">
        <v>615.29999999999995</v>
      </c>
      <c r="G23" s="24">
        <v>676.5</v>
      </c>
      <c r="H23" s="24">
        <v>590.20000000000005</v>
      </c>
      <c r="I23" s="24">
        <v>660.3</v>
      </c>
      <c r="J23" s="24">
        <v>707.1</v>
      </c>
      <c r="K23" s="24">
        <v>714.4</v>
      </c>
      <c r="L23" s="24">
        <v>722</v>
      </c>
      <c r="M23" s="24">
        <v>698</v>
      </c>
      <c r="N23" s="24">
        <v>763</v>
      </c>
    </row>
    <row r="24" spans="1:14" x14ac:dyDescent="0.25">
      <c r="A24" s="12" t="s">
        <v>26</v>
      </c>
      <c r="B24" s="24">
        <v>1141.8</v>
      </c>
      <c r="C24" s="24">
        <v>1046.5</v>
      </c>
      <c r="D24" s="24">
        <v>945.2</v>
      </c>
      <c r="E24" s="24">
        <v>912.7</v>
      </c>
      <c r="F24" s="24">
        <v>1095.5999999999999</v>
      </c>
      <c r="G24" s="24">
        <v>1097.5999999999999</v>
      </c>
      <c r="H24" s="24">
        <v>908.3</v>
      </c>
      <c r="I24" s="24">
        <v>969.4</v>
      </c>
      <c r="J24" s="24">
        <v>1045.5</v>
      </c>
      <c r="K24" s="24">
        <v>1159.0999999999999</v>
      </c>
      <c r="L24" s="24">
        <v>1137.4000000000001</v>
      </c>
      <c r="M24" s="24">
        <v>1096.5</v>
      </c>
      <c r="N24" s="24">
        <v>1138.3</v>
      </c>
    </row>
    <row r="25" spans="1:14" x14ac:dyDescent="0.25">
      <c r="A25" s="12" t="s">
        <v>27</v>
      </c>
      <c r="B25" s="24">
        <v>2704.9</v>
      </c>
      <c r="C25" s="24">
        <v>2374.5</v>
      </c>
      <c r="D25" s="24">
        <v>2019.2</v>
      </c>
      <c r="E25" s="24">
        <v>2520.3000000000002</v>
      </c>
      <c r="F25" s="24">
        <v>2910.6</v>
      </c>
      <c r="G25" s="24">
        <v>2537.9</v>
      </c>
      <c r="H25" s="24">
        <v>2167.5</v>
      </c>
      <c r="I25" s="24">
        <v>2103.4</v>
      </c>
      <c r="J25" s="24">
        <v>2139.6</v>
      </c>
      <c r="K25" s="24">
        <v>2047.9</v>
      </c>
      <c r="L25" s="24">
        <v>2260.9</v>
      </c>
      <c r="M25" s="24">
        <v>2150.9</v>
      </c>
      <c r="N25" s="24">
        <v>2230.6999999999998</v>
      </c>
    </row>
    <row r="26" spans="1:14" x14ac:dyDescent="0.25">
      <c r="A26" s="12" t="s">
        <v>14</v>
      </c>
      <c r="B26" s="24">
        <v>595</v>
      </c>
      <c r="C26" s="24">
        <v>648.20000000000005</v>
      </c>
      <c r="D26" s="24">
        <v>558.20000000000005</v>
      </c>
      <c r="E26" s="24">
        <v>578.29999999999995</v>
      </c>
      <c r="F26" s="24">
        <v>615.70000000000005</v>
      </c>
      <c r="G26" s="24">
        <v>664.7</v>
      </c>
      <c r="H26" s="24">
        <v>629.5</v>
      </c>
      <c r="I26" s="24">
        <v>661.2</v>
      </c>
      <c r="J26" s="24">
        <v>761.4</v>
      </c>
      <c r="K26" s="24">
        <v>807.2</v>
      </c>
      <c r="L26" s="24">
        <v>831.4</v>
      </c>
      <c r="M26" s="24">
        <v>816.3</v>
      </c>
      <c r="N26" s="24">
        <v>879.9</v>
      </c>
    </row>
    <row r="27" spans="1:14" x14ac:dyDescent="0.25">
      <c r="A27" t="s">
        <v>37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x14ac:dyDescent="0.25">
      <c r="A28" s="12" t="s">
        <v>16</v>
      </c>
      <c r="B28" s="24">
        <v>422.5</v>
      </c>
      <c r="C28" s="24">
        <v>358.7</v>
      </c>
      <c r="D28" s="24">
        <v>352.5</v>
      </c>
      <c r="E28" s="24">
        <v>297.3</v>
      </c>
      <c r="F28" s="24">
        <v>301.3</v>
      </c>
      <c r="G28" s="24">
        <v>323.7</v>
      </c>
      <c r="H28" s="24">
        <v>326.60000000000002</v>
      </c>
      <c r="I28" s="24">
        <v>361.1</v>
      </c>
      <c r="J28" s="24">
        <v>393.9</v>
      </c>
      <c r="K28" s="24">
        <v>421.7</v>
      </c>
      <c r="L28" s="24">
        <v>432.7</v>
      </c>
      <c r="M28" s="24">
        <v>458</v>
      </c>
      <c r="N28" s="24">
        <v>464.9</v>
      </c>
    </row>
    <row r="29" spans="1:14" x14ac:dyDescent="0.25">
      <c r="A29" s="12" t="s">
        <v>15</v>
      </c>
      <c r="B29" s="24">
        <v>539.5</v>
      </c>
      <c r="C29" s="24">
        <v>512.6</v>
      </c>
      <c r="D29" s="24">
        <v>433.2</v>
      </c>
      <c r="E29" s="24">
        <v>381.4</v>
      </c>
      <c r="F29" s="24">
        <v>370.4</v>
      </c>
      <c r="G29" s="24">
        <v>447.4</v>
      </c>
      <c r="H29" s="24">
        <v>476.2</v>
      </c>
      <c r="I29" s="24">
        <v>431.7</v>
      </c>
      <c r="J29" s="24">
        <v>490.5</v>
      </c>
      <c r="K29" s="24">
        <v>558.1</v>
      </c>
      <c r="L29" s="24">
        <v>541</v>
      </c>
      <c r="M29" s="24">
        <v>464.5</v>
      </c>
      <c r="N29" s="24">
        <v>559.1</v>
      </c>
    </row>
    <row r="30" spans="1:14" x14ac:dyDescent="0.25">
      <c r="A30" s="12" t="s">
        <v>25</v>
      </c>
      <c r="B30" s="24">
        <v>823.1</v>
      </c>
      <c r="C30" s="24">
        <v>745.3</v>
      </c>
      <c r="D30" s="24">
        <v>613</v>
      </c>
      <c r="E30" s="24">
        <v>567.29999999999995</v>
      </c>
      <c r="F30" s="24">
        <v>518.29999999999995</v>
      </c>
      <c r="G30" s="24">
        <v>561.5</v>
      </c>
      <c r="H30" s="24">
        <v>600.9</v>
      </c>
      <c r="I30" s="24">
        <v>519.79999999999995</v>
      </c>
      <c r="J30" s="24">
        <v>644.70000000000005</v>
      </c>
      <c r="K30" s="24">
        <v>567.1</v>
      </c>
      <c r="L30" s="24">
        <v>581.5</v>
      </c>
      <c r="M30" s="24">
        <v>573.4</v>
      </c>
      <c r="N30" s="24">
        <v>659.4</v>
      </c>
    </row>
    <row r="31" spans="1:14" x14ac:dyDescent="0.25">
      <c r="A31" s="12" t="s">
        <v>26</v>
      </c>
      <c r="B31" s="24">
        <v>1291.5</v>
      </c>
      <c r="C31" s="24">
        <v>1198.2</v>
      </c>
      <c r="D31" s="24">
        <v>1063.7</v>
      </c>
      <c r="E31" s="24">
        <v>919.8</v>
      </c>
      <c r="F31" s="24">
        <v>939.6</v>
      </c>
      <c r="G31" s="24">
        <v>1132.3</v>
      </c>
      <c r="H31" s="24">
        <v>995.6</v>
      </c>
      <c r="I31" s="24">
        <v>944.1</v>
      </c>
      <c r="J31" s="24">
        <v>1162.4000000000001</v>
      </c>
      <c r="K31" s="24">
        <v>964.6</v>
      </c>
      <c r="L31" s="24">
        <v>947.1</v>
      </c>
      <c r="M31" s="24">
        <v>876.7</v>
      </c>
      <c r="N31" s="24">
        <v>942.4</v>
      </c>
    </row>
    <row r="32" spans="1:14" x14ac:dyDescent="0.25">
      <c r="A32" s="12" t="s">
        <v>27</v>
      </c>
      <c r="B32" s="24">
        <v>3920.1</v>
      </c>
      <c r="C32" s="24">
        <v>4756.2</v>
      </c>
      <c r="D32" s="24">
        <v>2501.8000000000002</v>
      </c>
      <c r="E32" s="24">
        <v>2543.1</v>
      </c>
      <c r="F32" s="24">
        <v>2640.1</v>
      </c>
      <c r="G32" s="24">
        <v>2725.2</v>
      </c>
      <c r="H32" s="24">
        <v>2612.1</v>
      </c>
      <c r="I32" s="24">
        <v>2466.3000000000002</v>
      </c>
      <c r="J32" s="24">
        <v>3295.8</v>
      </c>
      <c r="K32" s="24">
        <v>2305.9</v>
      </c>
      <c r="L32" s="24">
        <v>2445</v>
      </c>
      <c r="M32" s="24">
        <v>2090</v>
      </c>
      <c r="N32" s="24">
        <v>2290.9</v>
      </c>
    </row>
    <row r="33" spans="1:14" x14ac:dyDescent="0.25">
      <c r="A33" s="12" t="s">
        <v>14</v>
      </c>
      <c r="B33" s="24">
        <v>741.4</v>
      </c>
      <c r="C33" s="24">
        <v>719.5</v>
      </c>
      <c r="D33" s="24">
        <v>601.5</v>
      </c>
      <c r="E33" s="24">
        <v>496.3</v>
      </c>
      <c r="F33" s="24">
        <v>506</v>
      </c>
      <c r="G33" s="24">
        <v>606.1</v>
      </c>
      <c r="H33" s="24">
        <v>626.70000000000005</v>
      </c>
      <c r="I33" s="24">
        <v>618</v>
      </c>
      <c r="J33" s="24">
        <v>781.5</v>
      </c>
      <c r="K33" s="24">
        <v>682.6</v>
      </c>
      <c r="L33" s="24">
        <v>715.3</v>
      </c>
      <c r="M33" s="24">
        <v>659.5</v>
      </c>
      <c r="N33" s="24">
        <v>739.3</v>
      </c>
    </row>
    <row r="34" spans="1:14" x14ac:dyDescent="0.25">
      <c r="A34" t="s">
        <v>38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x14ac:dyDescent="0.25">
      <c r="A35" s="12" t="s">
        <v>16</v>
      </c>
      <c r="B35" s="24">
        <v>316</v>
      </c>
      <c r="C35" s="24">
        <v>313.39999999999998</v>
      </c>
      <c r="D35" s="24">
        <v>276.10000000000002</v>
      </c>
      <c r="E35" s="24">
        <v>290.2</v>
      </c>
      <c r="F35" s="24">
        <v>319.7</v>
      </c>
      <c r="G35" s="24">
        <v>316.2</v>
      </c>
      <c r="H35" s="24">
        <v>314.5</v>
      </c>
      <c r="I35" s="24">
        <v>362.8</v>
      </c>
      <c r="J35" s="24">
        <v>394.8</v>
      </c>
      <c r="K35" s="24">
        <v>401</v>
      </c>
      <c r="L35" s="24">
        <v>408</v>
      </c>
      <c r="M35" s="24">
        <v>437.4</v>
      </c>
      <c r="N35" s="24">
        <v>480.5</v>
      </c>
    </row>
    <row r="36" spans="1:14" x14ac:dyDescent="0.25">
      <c r="A36" s="12" t="s">
        <v>15</v>
      </c>
      <c r="B36" s="24">
        <v>360.1</v>
      </c>
      <c r="C36" s="24">
        <v>350.3</v>
      </c>
      <c r="D36" s="24">
        <v>308</v>
      </c>
      <c r="E36" s="24">
        <v>346.9</v>
      </c>
      <c r="F36" s="24">
        <v>354</v>
      </c>
      <c r="G36" s="24">
        <v>358.1</v>
      </c>
      <c r="H36" s="24">
        <v>369.8</v>
      </c>
      <c r="I36" s="24">
        <v>412.1</v>
      </c>
      <c r="J36" s="24">
        <v>426.3</v>
      </c>
      <c r="K36" s="24">
        <v>433.8</v>
      </c>
      <c r="L36" s="24">
        <v>459.2</v>
      </c>
      <c r="M36" s="24">
        <v>507.6</v>
      </c>
      <c r="N36" s="24">
        <v>525.1</v>
      </c>
    </row>
    <row r="37" spans="1:14" x14ac:dyDescent="0.25">
      <c r="A37" s="12" t="s">
        <v>25</v>
      </c>
      <c r="B37" s="24">
        <v>481</v>
      </c>
      <c r="C37" s="24">
        <v>442.8</v>
      </c>
      <c r="D37" s="24">
        <v>438.9</v>
      </c>
      <c r="E37" s="24">
        <v>404.1</v>
      </c>
      <c r="F37" s="24">
        <v>460.6</v>
      </c>
      <c r="G37" s="24">
        <v>453.2</v>
      </c>
      <c r="H37" s="24">
        <v>487.8</v>
      </c>
      <c r="I37" s="24">
        <v>518.4</v>
      </c>
      <c r="J37" s="24">
        <v>524.29999999999995</v>
      </c>
      <c r="K37" s="24">
        <v>534.79999999999995</v>
      </c>
      <c r="L37" s="24">
        <v>619.5</v>
      </c>
      <c r="M37" s="24">
        <v>612.9</v>
      </c>
      <c r="N37" s="24">
        <v>598.70000000000005</v>
      </c>
    </row>
    <row r="38" spans="1:14" x14ac:dyDescent="0.25">
      <c r="A38" s="12" t="s">
        <v>26</v>
      </c>
      <c r="B38" s="24">
        <v>871.2</v>
      </c>
      <c r="C38" s="24">
        <v>823.4</v>
      </c>
      <c r="D38" s="24">
        <v>781</v>
      </c>
      <c r="E38" s="24">
        <v>737.2</v>
      </c>
      <c r="F38" s="24">
        <v>763.4</v>
      </c>
      <c r="G38" s="24">
        <v>760.2</v>
      </c>
      <c r="H38" s="24">
        <v>765.6</v>
      </c>
      <c r="I38" s="24">
        <v>788.3</v>
      </c>
      <c r="J38" s="24">
        <v>802</v>
      </c>
      <c r="K38" s="24">
        <v>828.6</v>
      </c>
      <c r="L38" s="24">
        <v>848.9</v>
      </c>
      <c r="M38" s="24">
        <v>922.2</v>
      </c>
      <c r="N38" s="24">
        <v>916.9</v>
      </c>
    </row>
    <row r="39" spans="1:14" x14ac:dyDescent="0.25">
      <c r="A39" s="12" t="s">
        <v>27</v>
      </c>
      <c r="B39" s="24">
        <v>3364.6</v>
      </c>
      <c r="C39" s="24">
        <v>2619.6999999999998</v>
      </c>
      <c r="D39" s="24">
        <v>2524</v>
      </c>
      <c r="E39" s="24">
        <v>2072.6</v>
      </c>
      <c r="F39" s="24">
        <v>2430.6</v>
      </c>
      <c r="G39" s="24">
        <v>2354.9</v>
      </c>
      <c r="H39" s="24">
        <v>2316.3000000000002</v>
      </c>
      <c r="I39" s="24">
        <v>2006.7</v>
      </c>
      <c r="J39" s="24">
        <v>2207</v>
      </c>
      <c r="K39" s="24">
        <v>2319.1</v>
      </c>
      <c r="L39" s="24">
        <v>2065.9</v>
      </c>
      <c r="M39" s="24">
        <v>2301.6999999999998</v>
      </c>
      <c r="N39" s="24">
        <v>2516</v>
      </c>
    </row>
    <row r="40" spans="1:14" x14ac:dyDescent="0.25">
      <c r="A40" s="17" t="s">
        <v>14</v>
      </c>
      <c r="B40" s="24">
        <v>519.20000000000005</v>
      </c>
      <c r="C40" s="24">
        <v>489</v>
      </c>
      <c r="D40" s="24">
        <v>470.1</v>
      </c>
      <c r="E40" s="24">
        <v>457.7</v>
      </c>
      <c r="F40" s="24">
        <v>494.8</v>
      </c>
      <c r="G40" s="24">
        <v>516.6</v>
      </c>
      <c r="H40" s="24">
        <v>521.4</v>
      </c>
      <c r="I40" s="24">
        <v>557</v>
      </c>
      <c r="J40" s="24">
        <v>586.4</v>
      </c>
      <c r="K40" s="24">
        <v>617</v>
      </c>
      <c r="L40" s="24">
        <v>642.9</v>
      </c>
      <c r="M40" s="24">
        <v>723.8</v>
      </c>
      <c r="N40" s="24">
        <v>775.5</v>
      </c>
    </row>
    <row r="41" spans="1:14" x14ac:dyDescent="0.25">
      <c r="A41" s="18" t="s">
        <v>39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5" customHeight="1" x14ac:dyDescent="0.25">
      <c r="A42" s="12" t="s">
        <v>16</v>
      </c>
      <c r="B42" s="24">
        <v>373.4</v>
      </c>
      <c r="C42" s="24">
        <v>315.2</v>
      </c>
      <c r="D42" s="24">
        <v>326.5</v>
      </c>
      <c r="E42" s="24">
        <v>242.1</v>
      </c>
      <c r="F42" s="24">
        <v>285.60000000000002</v>
      </c>
      <c r="G42" s="24">
        <v>396.4</v>
      </c>
      <c r="H42" s="24">
        <v>356.1</v>
      </c>
      <c r="I42" s="24">
        <v>460</v>
      </c>
      <c r="J42" s="24">
        <v>455.5</v>
      </c>
      <c r="K42" s="24">
        <v>547.9</v>
      </c>
      <c r="L42" s="24">
        <v>561.1</v>
      </c>
      <c r="M42" s="24">
        <v>565.79999999999995</v>
      </c>
      <c r="N42" s="24">
        <v>620.4</v>
      </c>
    </row>
    <row r="43" spans="1:14" x14ac:dyDescent="0.25">
      <c r="A43" s="12" t="s">
        <v>15</v>
      </c>
      <c r="B43" s="24">
        <v>395.4</v>
      </c>
      <c r="C43" s="24">
        <v>362.4</v>
      </c>
      <c r="D43" s="24">
        <v>426</v>
      </c>
      <c r="E43" s="24">
        <v>284.39999999999998</v>
      </c>
      <c r="F43" s="24">
        <v>332</v>
      </c>
      <c r="G43" s="24">
        <v>452.4</v>
      </c>
      <c r="H43" s="24">
        <v>393</v>
      </c>
      <c r="I43" s="24">
        <v>477.5</v>
      </c>
      <c r="J43" s="24">
        <v>457.9</v>
      </c>
      <c r="K43" s="24">
        <v>561.4</v>
      </c>
      <c r="L43" s="24">
        <v>561.29999999999995</v>
      </c>
      <c r="M43" s="24">
        <v>614.70000000000005</v>
      </c>
      <c r="N43" s="24">
        <v>610.20000000000005</v>
      </c>
    </row>
    <row r="44" spans="1:14" ht="15" customHeight="1" x14ac:dyDescent="0.25">
      <c r="A44" s="12" t="s">
        <v>25</v>
      </c>
      <c r="B44" s="24">
        <v>614.29999999999995</v>
      </c>
      <c r="C44" s="24">
        <v>439.4</v>
      </c>
      <c r="D44" s="24">
        <v>563.6</v>
      </c>
      <c r="E44" s="24">
        <v>409.8</v>
      </c>
      <c r="F44" s="24">
        <v>425.4</v>
      </c>
      <c r="G44" s="24">
        <v>544.6</v>
      </c>
      <c r="H44" s="24">
        <v>522.20000000000005</v>
      </c>
      <c r="I44" s="24">
        <v>729.3</v>
      </c>
      <c r="J44" s="24">
        <v>559.29999999999995</v>
      </c>
      <c r="K44" s="24">
        <v>750.9</v>
      </c>
      <c r="L44" s="24">
        <v>707.9</v>
      </c>
      <c r="M44" s="24">
        <v>624</v>
      </c>
      <c r="N44" s="24">
        <v>688.8</v>
      </c>
    </row>
    <row r="45" spans="1:14" ht="15" customHeight="1" x14ac:dyDescent="0.25">
      <c r="A45" s="12" t="s">
        <v>26</v>
      </c>
      <c r="B45" s="24">
        <v>1040.5</v>
      </c>
      <c r="C45" s="24">
        <v>883.8</v>
      </c>
      <c r="D45" s="24">
        <v>782.7</v>
      </c>
      <c r="E45" s="24">
        <v>666.2</v>
      </c>
      <c r="F45" s="24">
        <v>690.8</v>
      </c>
      <c r="G45" s="24">
        <v>919.6</v>
      </c>
      <c r="H45" s="24">
        <v>828.2</v>
      </c>
      <c r="I45" s="24">
        <v>810.8</v>
      </c>
      <c r="J45" s="24">
        <v>851.7</v>
      </c>
      <c r="K45" s="24">
        <v>1088.2</v>
      </c>
      <c r="L45" s="24">
        <v>945.7</v>
      </c>
      <c r="M45" s="24">
        <v>1016.7</v>
      </c>
      <c r="N45" s="24">
        <v>1012</v>
      </c>
    </row>
    <row r="46" spans="1:14" ht="15" customHeight="1" x14ac:dyDescent="0.25">
      <c r="A46" s="12" t="s">
        <v>27</v>
      </c>
      <c r="B46" s="24" t="s">
        <v>40</v>
      </c>
      <c r="C46" s="24" t="s">
        <v>40</v>
      </c>
      <c r="D46" s="24">
        <v>2278.4</v>
      </c>
      <c r="E46" s="24" t="s">
        <v>40</v>
      </c>
      <c r="F46" s="24" t="s">
        <v>41</v>
      </c>
      <c r="G46" s="24">
        <v>3103.9</v>
      </c>
      <c r="H46" s="24">
        <v>1878.5</v>
      </c>
      <c r="I46" s="24">
        <v>2182.4</v>
      </c>
      <c r="J46" s="24">
        <v>2229.9</v>
      </c>
      <c r="K46" s="24">
        <v>2480.1999999999998</v>
      </c>
      <c r="L46" s="24">
        <v>2474.1</v>
      </c>
      <c r="M46" s="24">
        <v>2381.5</v>
      </c>
      <c r="N46" s="24">
        <v>2438.6</v>
      </c>
    </row>
    <row r="47" spans="1:14" ht="15" customHeight="1" x14ac:dyDescent="0.25">
      <c r="A47" s="17" t="s">
        <v>14</v>
      </c>
      <c r="B47" s="24">
        <v>567.79999999999995</v>
      </c>
      <c r="C47" s="24">
        <v>479.8</v>
      </c>
      <c r="D47" s="24">
        <v>529.20000000000005</v>
      </c>
      <c r="E47" s="24">
        <v>386.6</v>
      </c>
      <c r="F47" s="24">
        <v>451.9</v>
      </c>
      <c r="G47" s="24">
        <v>609.9</v>
      </c>
      <c r="H47" s="24">
        <v>544.20000000000005</v>
      </c>
      <c r="I47" s="24">
        <v>660.9</v>
      </c>
      <c r="J47" s="24">
        <v>662</v>
      </c>
      <c r="K47" s="24">
        <v>866.5</v>
      </c>
      <c r="L47" s="24">
        <v>840.8</v>
      </c>
      <c r="M47" s="24">
        <v>837.4</v>
      </c>
      <c r="N47" s="24">
        <v>886.3</v>
      </c>
    </row>
    <row r="48" spans="1:14" x14ac:dyDescent="0.25">
      <c r="A48" s="19" t="s">
        <v>42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x14ac:dyDescent="0.25">
      <c r="A49" s="12" t="s">
        <v>16</v>
      </c>
      <c r="B49" s="24">
        <v>301.39999999999998</v>
      </c>
      <c r="C49" s="24">
        <v>321.7</v>
      </c>
      <c r="D49" s="24">
        <v>276.5</v>
      </c>
      <c r="E49" s="24">
        <v>295.10000000000002</v>
      </c>
      <c r="F49" s="24">
        <v>286.39999999999998</v>
      </c>
      <c r="G49" s="24">
        <v>312.5</v>
      </c>
      <c r="H49" s="24">
        <v>340.5</v>
      </c>
      <c r="I49" s="24">
        <v>368.1</v>
      </c>
      <c r="J49" s="24">
        <v>355.2</v>
      </c>
      <c r="K49" s="24">
        <v>395.2</v>
      </c>
      <c r="L49" s="24">
        <v>411</v>
      </c>
      <c r="M49" s="24">
        <v>427.9</v>
      </c>
      <c r="N49" s="24">
        <v>443.5</v>
      </c>
    </row>
    <row r="50" spans="1:14" x14ac:dyDescent="0.25">
      <c r="A50" s="12" t="s">
        <v>15</v>
      </c>
      <c r="B50" s="24">
        <v>398.1</v>
      </c>
      <c r="C50" s="24">
        <v>387.1</v>
      </c>
      <c r="D50" s="24">
        <v>337.7</v>
      </c>
      <c r="E50" s="24">
        <v>388</v>
      </c>
      <c r="F50" s="24">
        <v>364.4</v>
      </c>
      <c r="G50" s="24">
        <v>381.7</v>
      </c>
      <c r="H50" s="24">
        <v>411.2</v>
      </c>
      <c r="I50" s="24">
        <v>430.1</v>
      </c>
      <c r="J50" s="24">
        <v>430.3</v>
      </c>
      <c r="K50" s="24">
        <v>446.5</v>
      </c>
      <c r="L50" s="24">
        <v>460.9</v>
      </c>
      <c r="M50" s="24">
        <v>480.5</v>
      </c>
      <c r="N50" s="24">
        <v>467.3</v>
      </c>
    </row>
    <row r="51" spans="1:14" x14ac:dyDescent="0.25">
      <c r="A51" s="12" t="s">
        <v>25</v>
      </c>
      <c r="B51" s="24">
        <v>517.20000000000005</v>
      </c>
      <c r="C51" s="24">
        <v>490.4</v>
      </c>
      <c r="D51" s="24">
        <v>451.7</v>
      </c>
      <c r="E51" s="24">
        <v>476.8</v>
      </c>
      <c r="F51" s="24">
        <v>482.5</v>
      </c>
      <c r="G51" s="24">
        <v>501.3</v>
      </c>
      <c r="H51" s="24">
        <v>543</v>
      </c>
      <c r="I51" s="24">
        <v>521.9</v>
      </c>
      <c r="J51" s="24">
        <v>532.29999999999995</v>
      </c>
      <c r="K51" s="24">
        <v>534</v>
      </c>
      <c r="L51" s="24">
        <v>585.5</v>
      </c>
      <c r="M51" s="24">
        <v>555.1</v>
      </c>
      <c r="N51" s="24">
        <v>568.79999999999995</v>
      </c>
    </row>
    <row r="52" spans="1:14" x14ac:dyDescent="0.25">
      <c r="A52" s="12" t="s">
        <v>26</v>
      </c>
      <c r="B52" s="24">
        <v>858.5</v>
      </c>
      <c r="C52" s="24">
        <v>928.5</v>
      </c>
      <c r="D52" s="24">
        <v>709.6</v>
      </c>
      <c r="E52" s="24">
        <v>763.5</v>
      </c>
      <c r="F52" s="24">
        <v>800.7</v>
      </c>
      <c r="G52" s="24">
        <v>797</v>
      </c>
      <c r="H52" s="24">
        <v>842.5</v>
      </c>
      <c r="I52" s="24">
        <v>850.3</v>
      </c>
      <c r="J52" s="24">
        <v>804.2</v>
      </c>
      <c r="K52" s="24">
        <v>879.4</v>
      </c>
      <c r="L52" s="24">
        <v>849.6</v>
      </c>
      <c r="M52" s="24">
        <v>850.6</v>
      </c>
      <c r="N52" s="24">
        <v>846.6</v>
      </c>
    </row>
    <row r="53" spans="1:14" x14ac:dyDescent="0.25">
      <c r="A53" s="12" t="s">
        <v>27</v>
      </c>
      <c r="B53" s="24">
        <v>2584.5</v>
      </c>
      <c r="C53" s="24">
        <v>2416.6999999999998</v>
      </c>
      <c r="D53" s="24">
        <v>1961.8</v>
      </c>
      <c r="E53" s="24">
        <v>2485.8000000000002</v>
      </c>
      <c r="F53" s="24">
        <v>2151.6</v>
      </c>
      <c r="G53" s="24">
        <v>2428.3000000000002</v>
      </c>
      <c r="H53" s="24">
        <v>2248.5</v>
      </c>
      <c r="I53" s="24">
        <v>2115.8000000000002</v>
      </c>
      <c r="J53" s="24">
        <v>2037.6</v>
      </c>
      <c r="K53" s="24">
        <v>2415.9</v>
      </c>
      <c r="L53" s="24">
        <v>2270.5</v>
      </c>
      <c r="M53" s="24">
        <v>2076</v>
      </c>
      <c r="N53" s="24">
        <v>2127.6999999999998</v>
      </c>
    </row>
    <row r="54" spans="1:14" x14ac:dyDescent="0.25">
      <c r="A54" s="17" t="s">
        <v>14</v>
      </c>
      <c r="B54" s="24">
        <v>488.9</v>
      </c>
      <c r="C54" s="24">
        <v>507.3</v>
      </c>
      <c r="D54" s="24">
        <v>423.5</v>
      </c>
      <c r="E54" s="24">
        <v>446.2</v>
      </c>
      <c r="F54" s="24">
        <v>441.9</v>
      </c>
      <c r="G54" s="24">
        <v>475.1</v>
      </c>
      <c r="H54" s="24">
        <v>517.70000000000005</v>
      </c>
      <c r="I54" s="24">
        <v>535</v>
      </c>
      <c r="J54" s="24">
        <v>525.5</v>
      </c>
      <c r="K54" s="24">
        <v>589.6</v>
      </c>
      <c r="L54" s="24">
        <v>601.79999999999995</v>
      </c>
      <c r="M54" s="24">
        <v>613.29999999999995</v>
      </c>
      <c r="N54" s="24">
        <v>618.4</v>
      </c>
    </row>
    <row r="55" spans="1:14" x14ac:dyDescent="0.25">
      <c r="A55" s="20" t="s">
        <v>43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x14ac:dyDescent="0.25">
      <c r="A56" s="12" t="s">
        <v>16</v>
      </c>
      <c r="B56" s="24">
        <v>407.1</v>
      </c>
      <c r="C56" s="24">
        <v>334.5</v>
      </c>
      <c r="D56" s="24">
        <v>322.5</v>
      </c>
      <c r="E56" s="24">
        <v>279.10000000000002</v>
      </c>
      <c r="F56" s="24">
        <v>368.3</v>
      </c>
      <c r="G56" s="24">
        <v>389</v>
      </c>
      <c r="H56" s="24">
        <v>412.8</v>
      </c>
      <c r="I56" s="24">
        <v>408.4</v>
      </c>
      <c r="J56" s="24">
        <v>416.5</v>
      </c>
      <c r="K56" s="24">
        <v>384.7</v>
      </c>
      <c r="L56" s="24">
        <v>512.70000000000005</v>
      </c>
      <c r="M56" s="24">
        <v>511.7</v>
      </c>
      <c r="N56" s="24">
        <v>558.20000000000005</v>
      </c>
    </row>
    <row r="57" spans="1:14" x14ac:dyDescent="0.25">
      <c r="A57" s="12" t="s">
        <v>15</v>
      </c>
      <c r="B57" s="24">
        <v>431.2</v>
      </c>
      <c r="C57" s="24">
        <v>442.7</v>
      </c>
      <c r="D57" s="24">
        <v>409.7</v>
      </c>
      <c r="E57" s="24">
        <v>376.8</v>
      </c>
      <c r="F57" s="24">
        <v>437.5</v>
      </c>
      <c r="G57" s="24">
        <v>419.9</v>
      </c>
      <c r="H57" s="24">
        <v>450.7</v>
      </c>
      <c r="I57" s="24">
        <v>456.8</v>
      </c>
      <c r="J57" s="24">
        <v>468.6</v>
      </c>
      <c r="K57" s="24">
        <v>460.2</v>
      </c>
      <c r="L57" s="24">
        <v>478.1</v>
      </c>
      <c r="M57" s="24">
        <v>607.79999999999995</v>
      </c>
      <c r="N57" s="24">
        <v>586.79999999999995</v>
      </c>
    </row>
    <row r="58" spans="1:14" x14ac:dyDescent="0.25">
      <c r="A58" s="12" t="s">
        <v>25</v>
      </c>
      <c r="B58" s="24">
        <v>582.70000000000005</v>
      </c>
      <c r="C58" s="24">
        <v>501.7</v>
      </c>
      <c r="D58" s="24">
        <v>474.9</v>
      </c>
      <c r="E58" s="24">
        <v>427.5</v>
      </c>
      <c r="F58" s="24">
        <v>549.20000000000005</v>
      </c>
      <c r="G58" s="24">
        <v>486.4</v>
      </c>
      <c r="H58" s="24">
        <v>533.5</v>
      </c>
      <c r="I58" s="24">
        <v>494.1</v>
      </c>
      <c r="J58" s="24">
        <v>448.8</v>
      </c>
      <c r="K58" s="24">
        <v>509</v>
      </c>
      <c r="L58" s="24">
        <v>536</v>
      </c>
      <c r="M58" s="24">
        <v>600.79999999999995</v>
      </c>
      <c r="N58" s="24">
        <v>674.4</v>
      </c>
    </row>
    <row r="59" spans="1:14" x14ac:dyDescent="0.25">
      <c r="A59" s="12" t="s">
        <v>26</v>
      </c>
      <c r="B59" s="24">
        <v>872.6</v>
      </c>
      <c r="C59" s="24">
        <v>837.3</v>
      </c>
      <c r="D59" s="24">
        <v>826.7</v>
      </c>
      <c r="E59" s="24">
        <v>750.5</v>
      </c>
      <c r="F59" s="24">
        <v>870.7</v>
      </c>
      <c r="G59" s="24">
        <v>780.8</v>
      </c>
      <c r="H59" s="24">
        <v>797</v>
      </c>
      <c r="I59" s="24">
        <v>701.3</v>
      </c>
      <c r="J59" s="24">
        <v>840.5</v>
      </c>
      <c r="K59" s="24">
        <v>934.1</v>
      </c>
      <c r="L59" s="24">
        <v>992.1</v>
      </c>
      <c r="M59" s="24">
        <v>935.9</v>
      </c>
      <c r="N59" s="24">
        <v>943.8</v>
      </c>
    </row>
    <row r="60" spans="1:14" x14ac:dyDescent="0.25">
      <c r="A60" s="12" t="s">
        <v>27</v>
      </c>
      <c r="B60" s="24">
        <v>2702.7</v>
      </c>
      <c r="C60" s="24">
        <v>1786.4</v>
      </c>
      <c r="D60" s="24">
        <v>3190.7</v>
      </c>
      <c r="E60" s="24">
        <v>2380.4</v>
      </c>
      <c r="F60" s="24">
        <v>1958.8</v>
      </c>
      <c r="G60" s="24">
        <v>2011.4</v>
      </c>
      <c r="H60" s="24">
        <v>1730.2</v>
      </c>
      <c r="I60" s="24">
        <v>1371</v>
      </c>
      <c r="J60" s="24">
        <v>2003.4</v>
      </c>
      <c r="K60" s="24">
        <v>1688.7</v>
      </c>
      <c r="L60" s="24">
        <v>2360</v>
      </c>
      <c r="M60" s="24">
        <v>2250.6999999999998</v>
      </c>
      <c r="N60" s="24">
        <v>2092.8000000000002</v>
      </c>
    </row>
    <row r="61" spans="1:14" x14ac:dyDescent="0.25">
      <c r="A61" s="17" t="s">
        <v>14</v>
      </c>
      <c r="B61" s="24">
        <v>639.20000000000005</v>
      </c>
      <c r="C61" s="24">
        <v>513.9</v>
      </c>
      <c r="D61" s="24">
        <v>550.5</v>
      </c>
      <c r="E61" s="24">
        <v>463.7</v>
      </c>
      <c r="F61" s="24">
        <v>577.6</v>
      </c>
      <c r="G61" s="24">
        <v>555.5</v>
      </c>
      <c r="H61" s="24">
        <v>583.1</v>
      </c>
      <c r="I61" s="24">
        <v>557.4</v>
      </c>
      <c r="J61" s="24">
        <v>614.4</v>
      </c>
      <c r="K61" s="24">
        <v>631.79999999999995</v>
      </c>
      <c r="L61" s="24">
        <v>747.6</v>
      </c>
      <c r="M61" s="24">
        <v>782.7</v>
      </c>
      <c r="N61" s="24">
        <v>828.2</v>
      </c>
    </row>
    <row r="62" spans="1:14" x14ac:dyDescent="0.25">
      <c r="A62" s="20" t="s">
        <v>44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x14ac:dyDescent="0.25">
      <c r="A63" s="12" t="s">
        <v>16</v>
      </c>
      <c r="B63" s="24">
        <v>273.10000000000002</v>
      </c>
      <c r="C63" s="24">
        <v>267.7</v>
      </c>
      <c r="D63" s="24">
        <v>278.8</v>
      </c>
      <c r="E63" s="24">
        <v>307.60000000000002</v>
      </c>
      <c r="F63" s="24">
        <v>331.4</v>
      </c>
      <c r="G63" s="24">
        <v>375.1</v>
      </c>
      <c r="H63" s="24">
        <v>383.3</v>
      </c>
      <c r="I63" s="24">
        <v>425.7</v>
      </c>
      <c r="J63" s="24">
        <v>461.1</v>
      </c>
      <c r="K63" s="24">
        <v>457.6</v>
      </c>
      <c r="L63" s="24">
        <v>499.8</v>
      </c>
      <c r="M63" s="24">
        <v>525.70000000000005</v>
      </c>
      <c r="N63" s="24">
        <v>562.9</v>
      </c>
    </row>
    <row r="64" spans="1:14" x14ac:dyDescent="0.25">
      <c r="A64" s="12" t="s">
        <v>15</v>
      </c>
      <c r="B64" s="24">
        <v>392.7</v>
      </c>
      <c r="C64" s="24">
        <v>325.10000000000002</v>
      </c>
      <c r="D64" s="24">
        <v>324</v>
      </c>
      <c r="E64" s="24">
        <v>357.3</v>
      </c>
      <c r="F64" s="24">
        <v>365</v>
      </c>
      <c r="G64" s="24">
        <v>394.2</v>
      </c>
      <c r="H64" s="24">
        <v>451.6</v>
      </c>
      <c r="I64" s="24">
        <v>473</v>
      </c>
      <c r="J64" s="24">
        <v>494.3</v>
      </c>
      <c r="K64" s="24">
        <v>510.9</v>
      </c>
      <c r="L64" s="24">
        <v>574.4</v>
      </c>
      <c r="M64" s="24">
        <v>523.79999999999995</v>
      </c>
      <c r="N64" s="24">
        <v>640.79999999999995</v>
      </c>
    </row>
    <row r="65" spans="1:14" x14ac:dyDescent="0.25">
      <c r="A65" s="12" t="s">
        <v>25</v>
      </c>
      <c r="B65" s="24">
        <v>518.79999999999995</v>
      </c>
      <c r="C65" s="24">
        <v>504.4</v>
      </c>
      <c r="D65" s="24">
        <v>481.5</v>
      </c>
      <c r="E65" s="24">
        <v>493.5</v>
      </c>
      <c r="F65" s="24">
        <v>469.7</v>
      </c>
      <c r="G65" s="24">
        <v>552.29999999999995</v>
      </c>
      <c r="H65" s="24">
        <v>612.4</v>
      </c>
      <c r="I65" s="24">
        <v>658.4</v>
      </c>
      <c r="J65" s="24">
        <v>616.4</v>
      </c>
      <c r="K65" s="24">
        <v>629.79999999999995</v>
      </c>
      <c r="L65" s="24">
        <v>627.6</v>
      </c>
      <c r="M65" s="24">
        <v>629.29999999999995</v>
      </c>
      <c r="N65" s="24">
        <v>657.9</v>
      </c>
    </row>
    <row r="66" spans="1:14" x14ac:dyDescent="0.25">
      <c r="A66" s="12" t="s">
        <v>26</v>
      </c>
      <c r="B66" s="24">
        <v>1113.8</v>
      </c>
      <c r="C66" s="24">
        <v>925.3</v>
      </c>
      <c r="D66" s="24">
        <v>833.4</v>
      </c>
      <c r="E66" s="24">
        <v>863.5</v>
      </c>
      <c r="F66" s="24">
        <v>848.9</v>
      </c>
      <c r="G66" s="24">
        <v>818.6</v>
      </c>
      <c r="H66" s="24">
        <v>818.4</v>
      </c>
      <c r="I66" s="24">
        <v>874</v>
      </c>
      <c r="J66" s="24">
        <v>993.8</v>
      </c>
      <c r="K66" s="24">
        <v>977.6</v>
      </c>
      <c r="L66" s="24">
        <v>996.8</v>
      </c>
      <c r="M66" s="24">
        <v>997.4</v>
      </c>
      <c r="N66" s="24">
        <v>1018</v>
      </c>
    </row>
    <row r="67" spans="1:14" x14ac:dyDescent="0.25">
      <c r="A67" s="12" t="s">
        <v>27</v>
      </c>
      <c r="B67" s="24">
        <v>3315</v>
      </c>
      <c r="C67" s="24">
        <v>2171.9</v>
      </c>
      <c r="D67" s="24">
        <v>2755.7</v>
      </c>
      <c r="E67" s="24">
        <v>2402.4</v>
      </c>
      <c r="F67" s="24">
        <v>2029.9</v>
      </c>
      <c r="G67" s="24">
        <v>2142.6999999999998</v>
      </c>
      <c r="H67" s="24">
        <v>2076.6</v>
      </c>
      <c r="I67" s="24">
        <v>2351.4</v>
      </c>
      <c r="J67" s="24">
        <v>2122.9</v>
      </c>
      <c r="K67" s="24">
        <v>2191.3000000000002</v>
      </c>
      <c r="L67" s="24">
        <v>2500.9</v>
      </c>
      <c r="M67" s="24">
        <v>2321.3000000000002</v>
      </c>
      <c r="N67" s="24">
        <v>2292.6999999999998</v>
      </c>
    </row>
    <row r="68" spans="1:14" x14ac:dyDescent="0.25">
      <c r="A68" s="13" t="s">
        <v>14</v>
      </c>
      <c r="B68" s="26">
        <v>484.9</v>
      </c>
      <c r="C68" s="26">
        <v>427.2</v>
      </c>
      <c r="D68" s="26">
        <v>453.2</v>
      </c>
      <c r="E68" s="26">
        <v>489.6</v>
      </c>
      <c r="F68" s="26">
        <v>491</v>
      </c>
      <c r="G68" s="26">
        <v>537.9</v>
      </c>
      <c r="H68" s="26">
        <v>587.4</v>
      </c>
      <c r="I68" s="26">
        <v>667.3</v>
      </c>
      <c r="J68" s="26">
        <v>703.5</v>
      </c>
      <c r="K68" s="26">
        <v>709.2</v>
      </c>
      <c r="L68" s="26">
        <v>781.5</v>
      </c>
      <c r="M68" s="26">
        <v>776.6</v>
      </c>
      <c r="N68" s="26">
        <v>825.8</v>
      </c>
    </row>
    <row r="71" spans="1:14" x14ac:dyDescent="0.25">
      <c r="A71" s="7" t="s">
        <v>11</v>
      </c>
    </row>
    <row r="72" spans="1:14" x14ac:dyDescent="0.25">
      <c r="A72" s="30" t="str">
        <f>Ficha!$B$7</f>
        <v>Pesquisa Nacional por Amostra de Domicílios (PNAD)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4" x14ac:dyDescent="0.25">
      <c r="A73" t="s">
        <v>10</v>
      </c>
    </row>
    <row r="74" spans="1:14" x14ac:dyDescent="0.25">
      <c r="A74" s="30" t="str">
        <f>Ficha!$B$12</f>
        <v>1. As proporções são calculadas desconsiderando os casos sem declaração e os não aplicáveis.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4" x14ac:dyDescent="0.25">
      <c r="A75" s="30" t="str">
        <f>Ficha!$B$13</f>
        <v>2. Informações da PNAD não disponíveis, até o ano de 2003, para as áreas rurais de RO, AC, AM, RR, PA e AP.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4" x14ac:dyDescent="0.25">
      <c r="A76" s="30" t="str">
        <f>Ficha!$B$14</f>
        <v>3. Os valores das PNAD 2001 a 2014 estão ponderados considerando os pesos amostrais disponibilizados após a publicação do Censo 2010.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4" x14ac:dyDescent="0.25">
      <c r="A77" s="30" t="str">
        <f>Ficha!$B$15</f>
        <v>4. Os valores da RDPC em salários mínimos foram calculados considerando como valor de referência o salário mínimo de 2014, de R$ 724,00.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9" spans="1:14" x14ac:dyDescent="0.25">
      <c r="A79" t="s">
        <v>12</v>
      </c>
      <c r="B79" s="1">
        <f>Ficha!$B$17</f>
        <v>42668</v>
      </c>
      <c r="E79" s="14"/>
    </row>
    <row r="80" spans="1:14" x14ac:dyDescent="0.25">
      <c r="B80" s="1" t="str">
        <f>Ficha!$B$18</f>
        <v>CEPI-DSS/ ENSP/FIOCRUZ</v>
      </c>
    </row>
    <row r="81" spans="1:2" x14ac:dyDescent="0.25">
      <c r="A81" t="s">
        <v>50</v>
      </c>
      <c r="B81" s="1"/>
    </row>
    <row r="83" spans="1:2" x14ac:dyDescent="0.25">
      <c r="A83" s="25" t="s">
        <v>40</v>
      </c>
      <c r="B83" s="25" t="s">
        <v>47</v>
      </c>
    </row>
    <row r="84" spans="1:2" x14ac:dyDescent="0.25">
      <c r="A84" s="25" t="s">
        <v>48</v>
      </c>
      <c r="B84" s="25" t="s">
        <v>49</v>
      </c>
    </row>
    <row r="105" spans="1:12" x14ac:dyDescent="0.25">
      <c r="A105" s="7" t="s">
        <v>11</v>
      </c>
    </row>
    <row r="106" spans="1:12" x14ac:dyDescent="0.25">
      <c r="A106" s="30" t="str">
        <f>Ficha!$B$7</f>
        <v>Pesquisa Nacional por Amostra de Domicílios (PNAD)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2" x14ac:dyDescent="0.25">
      <c r="A107" t="s">
        <v>10</v>
      </c>
    </row>
    <row r="108" spans="1:12" x14ac:dyDescent="0.25">
      <c r="A108" s="30" t="str">
        <f>Ficha!$B$12</f>
        <v>1. As proporções são calculadas desconsiderando os casos sem declaração e os não aplicáveis.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x14ac:dyDescent="0.25">
      <c r="A109" s="30" t="str">
        <f>Ficha!$B$13</f>
        <v>2. Informações da PNAD não disponíveis, até o ano de 2003, para as áreas rurais de RO, AC, AM, RR, PA e AP.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x14ac:dyDescent="0.25">
      <c r="A110" s="30" t="str">
        <f>Ficha!$B$14</f>
        <v>3. Os valores das PNAD 2001 a 2014 estão ponderados considerando os pesos amostrais disponibilizados após a publicação do Censo 2010.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x14ac:dyDescent="0.25">
      <c r="A111" s="30" t="str">
        <f>Ficha!$B$15</f>
        <v>4. Os valores da RDPC em salários mínimos foram calculados considerando como valor de referência o salário mínimo de 2014, de R$ 724,00.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3" spans="1:5" x14ac:dyDescent="0.25">
      <c r="A113" t="s">
        <v>12</v>
      </c>
      <c r="B113" s="1">
        <f>Ficha!$B$17</f>
        <v>42668</v>
      </c>
      <c r="E113" s="14"/>
    </row>
    <row r="114" spans="1:5" x14ac:dyDescent="0.25">
      <c r="B114" s="1" t="str">
        <f>Ficha!$B$18</f>
        <v>CEPI-DSS/ ENSP/FIOCRUZ</v>
      </c>
    </row>
  </sheetData>
  <mergeCells count="11">
    <mergeCell ref="A3:L3"/>
    <mergeCell ref="A108:L108"/>
    <mergeCell ref="A111:L111"/>
    <mergeCell ref="A106:L106"/>
    <mergeCell ref="A109:L109"/>
    <mergeCell ref="A110:L110"/>
    <mergeCell ref="A72:L72"/>
    <mergeCell ref="A74:L74"/>
    <mergeCell ref="A75:L75"/>
    <mergeCell ref="A76:L76"/>
    <mergeCell ref="A77:L77"/>
  </mergeCells>
  <pageMargins left="0.51181102362204722" right="0.51181102362204722" top="0.78740157480314965" bottom="0.78740157480314965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2"/>
  <sheetViews>
    <sheetView workbookViewId="0">
      <pane ySplit="4" topLeftCell="A5" activePane="bottomLeft" state="frozen"/>
      <selection pane="bottomLeft" activeCell="F43" sqref="F43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8" customFormat="1" ht="18.75" x14ac:dyDescent="0.3">
      <c r="A1" s="8" t="str">
        <f>Ficha!A2</f>
        <v>Determinantes Sociais de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 x14ac:dyDescent="0.3">
      <c r="A2" s="8" t="str">
        <f>Ficha!A3</f>
        <v>Indicadores socioeconômicos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 x14ac:dyDescent="0.3">
      <c r="A3" s="10" t="str">
        <f>Ficha!A4</f>
        <v>Ind010201RN- Renda média domiciliar per capita, por ano, segundo Brasil, Região Norte, estados da região Norte e escolaridade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8" customFormat="1" ht="18.75" x14ac:dyDescent="0.3">
      <c r="A4" s="8" t="s">
        <v>33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5"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5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11"/>
    </row>
    <row r="62" spans="11:11" x14ac:dyDescent="0.25">
      <c r="K62" s="11"/>
    </row>
    <row r="63" spans="11:11" x14ac:dyDescent="0.25">
      <c r="K63" s="11"/>
    </row>
    <row r="64" spans="11:11" x14ac:dyDescent="0.25">
      <c r="K64" s="11"/>
    </row>
    <row r="65" spans="11:11" x14ac:dyDescent="0.25">
      <c r="K65" s="11"/>
    </row>
    <row r="100" spans="1:10" x14ac:dyDescent="0.25">
      <c r="A100" s="7" t="s">
        <v>11</v>
      </c>
    </row>
    <row r="101" spans="1:10" x14ac:dyDescent="0.25">
      <c r="A101" s="30" t="str">
        <f>Ficha!$B$7</f>
        <v>Pesquisa Nacional por Amostra de Domicílios (PNAD)</v>
      </c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5">
      <c r="A102" t="s">
        <v>10</v>
      </c>
    </row>
    <row r="103" spans="1:10" x14ac:dyDescent="0.25">
      <c r="A103" s="30" t="str">
        <f>Ficha!$B$12</f>
        <v>1. As proporções são calculadas desconsiderando os casos sem declaração e os não aplicáveis.</v>
      </c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 t="str">
        <f>Ficha!$B$13</f>
        <v>2. Informações da PNAD não disponíveis, até o ano de 2003, para as áreas rurais de RO, AC, AM, RR, PA e AP.</v>
      </c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 t="str">
        <f>Ficha!$B$14</f>
        <v>3. Os valores das PNAD 2001 a 2014 estão ponderados considerando os pesos amostrais disponibilizados após a publicação do Censo 2010.</v>
      </c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 t="str">
        <f>Ficha!$B$15</f>
        <v>4. Os valores da RDPC em salários mínimos foram calculados considerando como valor de referência o salário mínimo de 2014, de R$ 724,00.</v>
      </c>
      <c r="B106" s="30"/>
      <c r="C106" s="30"/>
      <c r="D106" s="30"/>
      <c r="E106" s="30"/>
      <c r="F106" s="30"/>
      <c r="G106" s="30"/>
      <c r="H106" s="30"/>
      <c r="I106" s="30"/>
      <c r="J106" s="30"/>
    </row>
    <row r="108" spans="1:10" x14ac:dyDescent="0.25">
      <c r="A108" t="s">
        <v>12</v>
      </c>
      <c r="B108" s="1">
        <f>Ficha!$B$17</f>
        <v>42668</v>
      </c>
    </row>
    <row r="109" spans="1:10" x14ac:dyDescent="0.25">
      <c r="B109" s="1" t="str">
        <f>Ficha!$B$18</f>
        <v>CEPI-DSS/ ENSP/FIOCRUZ</v>
      </c>
    </row>
    <row r="113" spans="1:10" x14ac:dyDescent="0.25">
      <c r="A113" s="7"/>
    </row>
    <row r="114" spans="1:10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6" spans="1:10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1" spans="1:10" x14ac:dyDescent="0.25">
      <c r="B121" s="1"/>
    </row>
    <row r="122" spans="1:10" x14ac:dyDescent="0.25">
      <c r="B122" s="1"/>
    </row>
  </sheetData>
  <mergeCells count="10">
    <mergeCell ref="A116:J116"/>
    <mergeCell ref="A117:J117"/>
    <mergeCell ref="A114:J114"/>
    <mergeCell ref="A119:J119"/>
    <mergeCell ref="A118:J118"/>
    <mergeCell ref="A101:J101"/>
    <mergeCell ref="A103:J103"/>
    <mergeCell ref="A104:J104"/>
    <mergeCell ref="A105:J105"/>
    <mergeCell ref="A106:J106"/>
  </mergeCells>
  <pageMargins left="0.70866141732283472" right="0.70866141732283472" top="0.7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2020-11-14T17:22:02Z</cp:lastPrinted>
  <dcterms:created xsi:type="dcterms:W3CDTF">2011-12-20T12:08:29Z</dcterms:created>
  <dcterms:modified xsi:type="dcterms:W3CDTF">2020-11-14T17:22:29Z</dcterms:modified>
</cp:coreProperties>
</file>