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30" windowHeight="5940"/>
  </bookViews>
  <sheets>
    <sheet name="Ficha" sheetId="8" r:id="rId1"/>
    <sheet name="Tabela" sheetId="10" r:id="rId2"/>
    <sheet name="Gráficos" sheetId="9" r:id="rId3"/>
  </sheets>
  <definedNames>
    <definedName name="_xlnm.Print_Titles" localSheetId="0">Ficha!$1:$3</definedName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79" i="9" l="1"/>
  <c r="B23" i="10"/>
  <c r="B78" i="9" l="1"/>
  <c r="A76" i="9"/>
  <c r="A75" i="9"/>
  <c r="A73" i="9"/>
  <c r="A3" i="9"/>
  <c r="A2" i="9"/>
  <c r="A1" i="9"/>
  <c r="B22" i="10"/>
  <c r="A20" i="10"/>
  <c r="A19" i="10"/>
  <c r="A17" i="10"/>
  <c r="A1" i="10"/>
  <c r="A2" i="10"/>
  <c r="A3" i="10"/>
</calcChain>
</file>

<file path=xl/sharedStrings.xml><?xml version="1.0" encoding="utf-8"?>
<sst xmlns="http://schemas.openxmlformats.org/spreadsheetml/2006/main" count="42" uniqueCount="38">
  <si>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</si>
  <si>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</si>
  <si>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</si>
  <si>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</si>
  <si>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</si>
  <si>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</si>
  <si>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</si>
  <si>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</si>
  <si>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</si>
  <si>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</si>
  <si>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</si>
  <si>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</si>
  <si>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</si>
  <si>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Indicadores socioeconômicos</t>
  </si>
  <si>
    <r>
      <t xml:space="preserve">Produto Interno Bruto (PIB) </t>
    </r>
    <r>
      <rPr>
        <i/>
        <sz val="11"/>
        <color indexed="8"/>
        <rFont val="Calibri"/>
        <family val="2"/>
      </rPr>
      <t>per capita</t>
    </r>
  </si>
  <si>
    <t>Valor médio agregado dos bens e serviços finais produzidos, em moeda corrente e a preços de mercado, por indivíduo.</t>
  </si>
  <si>
    <t>Valor do PIB em moeda corrente, a preços de mercado /
População total residente</t>
  </si>
  <si>
    <t>Anual</t>
  </si>
  <si>
    <t>IBGE: Contas Regionais
Base demográfica do Ministério da Saúde</t>
  </si>
  <si>
    <t>2. A presença da sede de empresas e de órgãos públicos pode afetar o indicador, por apropriar todo o valor de bens e serviços num único local.</t>
  </si>
  <si>
    <t>1. Valores do PIB per capita em Reais correntes do ano. Pode ser necessária a correção dos valores para permitir a análise da série temporal.</t>
  </si>
  <si>
    <t>Como Citar</t>
  </si>
  <si>
    <t>CEPI-DSS/ ENSP/FIOCRUZ</t>
  </si>
  <si>
    <t>Brasil</t>
  </si>
  <si>
    <t>Região Norte</t>
  </si>
  <si>
    <t>Rondônia</t>
  </si>
  <si>
    <t>Acre</t>
  </si>
  <si>
    <t>Amazonas</t>
  </si>
  <si>
    <t>Roraima</t>
  </si>
  <si>
    <t>Pará</t>
  </si>
  <si>
    <t>Amapá</t>
  </si>
  <si>
    <t>Tocantins</t>
  </si>
  <si>
    <t>Brasil, Região Norte e estados da região Norte</t>
  </si>
  <si>
    <r>
      <t xml:space="preserve">Ind010202RN- Produto Interno Bruto </t>
    </r>
    <r>
      <rPr>
        <b/>
        <i/>
        <sz val="14"/>
        <color indexed="30"/>
        <rFont val="Calibri"/>
        <family val="2"/>
      </rPr>
      <t>per capita</t>
    </r>
    <r>
      <rPr>
        <b/>
        <sz val="14"/>
        <color indexed="30"/>
        <rFont val="Calibri"/>
        <family val="2"/>
      </rPr>
      <t>, por ano, segundo Brasil, Região Norte e estados da região Norte</t>
    </r>
  </si>
  <si>
    <t>2002-2012</t>
  </si>
  <si>
    <t>Região/Unidade Federativa</t>
  </si>
  <si>
    <t>Período:2002-2012</t>
  </si>
  <si>
    <t>Ind010202RN - Produto Interno Bruto per capita, por ano, segundo Brasil, Região Norte e estados da região Norte [Internet]. Rio de Janeiro: Portal Determinantes Sociais da Saúde. Observatório sobre Iniquidades em Saúde. CEPI-DSS/ENSP/FIOCRUZ; 2017 Jan 12. Disponível em: http://dssbr.ensp.fiocruz.br/wp-content/uploads/2020/11/Ind010202RN-20170112.xlsx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</si>
</sst>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4"/>
      <color indexed="30"/>
      <name val="Calibri"/>
      <family val="2"/>
    </font>
    <font>
      <b/>
      <i/>
      <sz val="14"/>
      <color indexed="30"/>
      <name val="Calibri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6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</cellStyleXfs>
  <cellXfs count="25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6" fontId="4" fillId="0" borderId="0" xfId="1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165" fontId="9" fillId="0" borderId="0" xfId="1" applyNumberFormat="1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165" fontId="9" fillId="0" borderId="2" xfId="1" applyNumberFormat="1" applyFont="1" applyFill="1" applyBorder="1" applyAlignment="1">
      <alignment horizontal="left"/>
    </xf>
    <xf numFmtId="0" fontId="9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0" fontId="9" fillId="0" borderId="5" xfId="3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4">
    <cellStyle name="Normal" xfId="0" builtinId="0"/>
    <cellStyle name="Normal_Tabelas resultado" xfId="3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 b="0"/>
              <a:t>Rondônia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Tabela!$A$8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Tabela!$B$6:$L$6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_(* #,##0_);_(* \(#,##0\);_(* "-"??_);_(@_)</c:formatCode>
                <c:ptCount val="11"/>
                <c:pt idx="0">
                  <c:v>69309.957194658724</c:v>
                </c:pt>
                <c:pt idx="1">
                  <c:v>81199.580551715437</c:v>
                </c:pt>
                <c:pt idx="2">
                  <c:v>96012.340522937026</c:v>
                </c:pt>
                <c:pt idx="3">
                  <c:v>106441.70962748317</c:v>
                </c:pt>
                <c:pt idx="4">
                  <c:v>119993.42905900617</c:v>
                </c:pt>
                <c:pt idx="5">
                  <c:v>133578.39094214383</c:v>
                </c:pt>
                <c:pt idx="6">
                  <c:v>154703.43293977444</c:v>
                </c:pt>
                <c:pt idx="7">
                  <c:v>163207.95598764037</c:v>
                </c:pt>
                <c:pt idx="8">
                  <c:v>201510.74774114211</c:v>
                </c:pt>
                <c:pt idx="9">
                  <c:v>223537.89979169535</c:v>
                </c:pt>
                <c:pt idx="10">
                  <c:v>231383.08918455738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Tabela!$A$9</c:f>
              <c:strCache>
                <c:ptCount val="1"/>
                <c:pt idx="0">
                  <c:v>Rondônia</c:v>
                </c:pt>
              </c:strCache>
            </c:strRef>
          </c:tx>
          <c:marker>
            <c:symbol val="none"/>
          </c:marker>
          <c:cat>
            <c:numRef>
              <c:f>Tabela!$B$6:$L$6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_(* #,##0_);_(* \(#,##0\);_(* "-"??_);_(@_)</c:formatCode>
                <c:ptCount val="11"/>
                <c:pt idx="0">
                  <c:v>7779.8799955214681</c:v>
                </c:pt>
                <c:pt idx="1">
                  <c:v>9750.818457024312</c:v>
                </c:pt>
                <c:pt idx="2">
                  <c:v>11260.423599214082</c:v>
                </c:pt>
                <c:pt idx="3">
                  <c:v>12884.046907659476</c:v>
                </c:pt>
                <c:pt idx="4">
                  <c:v>13107.441309728396</c:v>
                </c:pt>
                <c:pt idx="5">
                  <c:v>15002.734093723084</c:v>
                </c:pt>
                <c:pt idx="6">
                  <c:v>17887.799179368983</c:v>
                </c:pt>
                <c:pt idx="7">
                  <c:v>20236.193702255998</c:v>
                </c:pt>
                <c:pt idx="8">
                  <c:v>23560.643724358873</c:v>
                </c:pt>
                <c:pt idx="9">
                  <c:v>27839.144147655723</c:v>
                </c:pt>
                <c:pt idx="10">
                  <c:v>29361.935831274863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936320"/>
        <c:axId val="184937856"/>
      </c:lineChart>
      <c:catAx>
        <c:axId val="18493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4937856"/>
        <c:crosses val="autoZero"/>
        <c:auto val="1"/>
        <c:lblAlgn val="ctr"/>
        <c:lblOffset val="100"/>
        <c:noMultiLvlLbl val="0"/>
      </c:catAx>
      <c:valAx>
        <c:axId val="1849378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849363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 b="0"/>
              <a:t>Acre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Tabela!$A$8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Tabela!$B$6:$L$6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_(* #,##0_);_(* \(#,##0\);_(* "-"??_);_(@_)</c:formatCode>
                <c:ptCount val="11"/>
                <c:pt idx="0">
                  <c:v>69309.957194658724</c:v>
                </c:pt>
                <c:pt idx="1">
                  <c:v>81199.580551715437</c:v>
                </c:pt>
                <c:pt idx="2">
                  <c:v>96012.340522937026</c:v>
                </c:pt>
                <c:pt idx="3">
                  <c:v>106441.70962748317</c:v>
                </c:pt>
                <c:pt idx="4">
                  <c:v>119993.42905900617</c:v>
                </c:pt>
                <c:pt idx="5">
                  <c:v>133578.39094214383</c:v>
                </c:pt>
                <c:pt idx="6">
                  <c:v>154703.43293977444</c:v>
                </c:pt>
                <c:pt idx="7">
                  <c:v>163207.95598764037</c:v>
                </c:pt>
                <c:pt idx="8">
                  <c:v>201510.74774114211</c:v>
                </c:pt>
                <c:pt idx="9">
                  <c:v>223537.89979169535</c:v>
                </c:pt>
                <c:pt idx="10">
                  <c:v>231383.08918455738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Tabela!$A$10</c:f>
              <c:strCache>
                <c:ptCount val="1"/>
                <c:pt idx="0">
                  <c:v>Acre</c:v>
                </c:pt>
              </c:strCache>
            </c:strRef>
          </c:tx>
          <c:marker>
            <c:symbol val="none"/>
          </c:marker>
          <c:cat>
            <c:numRef>
              <c:f>Tabela!$B$6:$L$6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_(* #,##0_);_(* \(#,##0\);_(* "-"??_);_(@_)</c:formatCode>
                <c:ptCount val="11"/>
                <c:pt idx="0">
                  <c:v>2868.4513796630345</c:v>
                </c:pt>
                <c:pt idx="1">
                  <c:v>3304.7705450150556</c:v>
                </c:pt>
                <c:pt idx="2">
                  <c:v>3940.3154074746462</c:v>
                </c:pt>
                <c:pt idx="3">
                  <c:v>4482.9195777738405</c:v>
                </c:pt>
                <c:pt idx="4">
                  <c:v>4834.6202756179782</c:v>
                </c:pt>
                <c:pt idx="5">
                  <c:v>5760.5010304153639</c:v>
                </c:pt>
                <c:pt idx="6">
                  <c:v>6730.1081022093504</c:v>
                </c:pt>
                <c:pt idx="7">
                  <c:v>7386.4362816487474</c:v>
                </c:pt>
                <c:pt idx="8">
                  <c:v>8476.5147114146766</c:v>
                </c:pt>
                <c:pt idx="9">
                  <c:v>8794.3616368356143</c:v>
                </c:pt>
                <c:pt idx="10">
                  <c:v>9629.2386763493505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22208"/>
        <c:axId val="185423744"/>
      </c:lineChart>
      <c:catAx>
        <c:axId val="18542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5423744"/>
        <c:crosses val="autoZero"/>
        <c:auto val="1"/>
        <c:lblAlgn val="ctr"/>
        <c:lblOffset val="100"/>
        <c:noMultiLvlLbl val="0"/>
      </c:catAx>
      <c:valAx>
        <c:axId val="1854237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854222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 b="0"/>
              <a:t>Amazonas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Tabela!$A$8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Tabela!$B$6:$L$6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_(* #,##0_);_(* \(#,##0\);_(* "-"??_);_(@_)</c:formatCode>
                <c:ptCount val="11"/>
                <c:pt idx="0">
                  <c:v>69309.957194658724</c:v>
                </c:pt>
                <c:pt idx="1">
                  <c:v>81199.580551715437</c:v>
                </c:pt>
                <c:pt idx="2">
                  <c:v>96012.340522937026</c:v>
                </c:pt>
                <c:pt idx="3">
                  <c:v>106441.70962748317</c:v>
                </c:pt>
                <c:pt idx="4">
                  <c:v>119993.42905900617</c:v>
                </c:pt>
                <c:pt idx="5">
                  <c:v>133578.39094214383</c:v>
                </c:pt>
                <c:pt idx="6">
                  <c:v>154703.43293977444</c:v>
                </c:pt>
                <c:pt idx="7">
                  <c:v>163207.95598764037</c:v>
                </c:pt>
                <c:pt idx="8">
                  <c:v>201510.74774114211</c:v>
                </c:pt>
                <c:pt idx="9">
                  <c:v>223537.89979169535</c:v>
                </c:pt>
                <c:pt idx="10">
                  <c:v>231383.08918455738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Tabela!$A$11</c:f>
              <c:strCache>
                <c:ptCount val="1"/>
                <c:pt idx="0">
                  <c:v>Amazonas</c:v>
                </c:pt>
              </c:strCache>
            </c:strRef>
          </c:tx>
          <c:marker>
            <c:symbol val="none"/>
          </c:marker>
          <c:cat>
            <c:numRef>
              <c:f>Tabela!$B$6:$L$6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_(* #,##0_);_(* \(#,##0\);_(* "-"??_);_(@_)</c:formatCode>
                <c:ptCount val="11"/>
                <c:pt idx="0">
                  <c:v>21791.161866053524</c:v>
                </c:pt>
                <c:pt idx="1">
                  <c:v>24977.170312822644</c:v>
                </c:pt>
                <c:pt idx="2">
                  <c:v>30313.734901017651</c:v>
                </c:pt>
                <c:pt idx="3">
                  <c:v>33352.136781045723</c:v>
                </c:pt>
                <c:pt idx="4">
                  <c:v>39156.902180545352</c:v>
                </c:pt>
                <c:pt idx="5">
                  <c:v>42023.218413759969</c:v>
                </c:pt>
                <c:pt idx="6">
                  <c:v>46822.568612306524</c:v>
                </c:pt>
                <c:pt idx="7">
                  <c:v>49614.250548044351</c:v>
                </c:pt>
                <c:pt idx="8">
                  <c:v>59779.291832076538</c:v>
                </c:pt>
                <c:pt idx="9">
                  <c:v>64555.403727339573</c:v>
                </c:pt>
                <c:pt idx="10">
                  <c:v>64119.835578796381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61376"/>
        <c:axId val="185926016"/>
      </c:lineChart>
      <c:catAx>
        <c:axId val="18546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5926016"/>
        <c:crosses val="autoZero"/>
        <c:auto val="1"/>
        <c:lblAlgn val="ctr"/>
        <c:lblOffset val="100"/>
        <c:noMultiLvlLbl val="0"/>
      </c:catAx>
      <c:valAx>
        <c:axId val="1859260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854613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 b="0"/>
              <a:t>Roraima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Tabela!$A$8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Tabela!$B$6:$L$6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_(* #,##0_);_(* \(#,##0\);_(* "-"??_);_(@_)</c:formatCode>
                <c:ptCount val="11"/>
                <c:pt idx="0">
                  <c:v>69309.957194658724</c:v>
                </c:pt>
                <c:pt idx="1">
                  <c:v>81199.580551715437</c:v>
                </c:pt>
                <c:pt idx="2">
                  <c:v>96012.340522937026</c:v>
                </c:pt>
                <c:pt idx="3">
                  <c:v>106441.70962748317</c:v>
                </c:pt>
                <c:pt idx="4">
                  <c:v>119993.42905900617</c:v>
                </c:pt>
                <c:pt idx="5">
                  <c:v>133578.39094214383</c:v>
                </c:pt>
                <c:pt idx="6">
                  <c:v>154703.43293977444</c:v>
                </c:pt>
                <c:pt idx="7">
                  <c:v>163207.95598764037</c:v>
                </c:pt>
                <c:pt idx="8">
                  <c:v>201510.74774114211</c:v>
                </c:pt>
                <c:pt idx="9">
                  <c:v>223537.89979169535</c:v>
                </c:pt>
                <c:pt idx="10">
                  <c:v>231383.08918455738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Tabela!$A$12</c:f>
              <c:strCache>
                <c:ptCount val="1"/>
                <c:pt idx="0">
                  <c:v>Roraima</c:v>
                </c:pt>
              </c:strCache>
            </c:strRef>
          </c:tx>
          <c:marker>
            <c:symbol val="none"/>
          </c:marker>
          <c:cat>
            <c:numRef>
              <c:f>Tabela!$B$6:$L$6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Tabela!$B$12:$L$12</c:f>
              <c:numCache>
                <c:formatCode>_(* #,##0_);_(* \(#,##0\);_(* "-"??_);_(@_)</c:formatCode>
                <c:ptCount val="11"/>
                <c:pt idx="0">
                  <c:v>2312.6461467504678</c:v>
                </c:pt>
                <c:pt idx="1">
                  <c:v>2737.0030864137307</c:v>
                </c:pt>
                <c:pt idx="2">
                  <c:v>2811.0791991923343</c:v>
                </c:pt>
                <c:pt idx="3">
                  <c:v>3179.2871365869723</c:v>
                </c:pt>
                <c:pt idx="4">
                  <c:v>3660.0830997311641</c:v>
                </c:pt>
                <c:pt idx="5">
                  <c:v>4168.5985602744231</c:v>
                </c:pt>
                <c:pt idx="6">
                  <c:v>4889.3005324852429</c:v>
                </c:pt>
                <c:pt idx="7">
                  <c:v>5593.491059453816</c:v>
                </c:pt>
                <c:pt idx="8">
                  <c:v>6340.6012605262722</c:v>
                </c:pt>
                <c:pt idx="9">
                  <c:v>6951.1899695237453</c:v>
                </c:pt>
                <c:pt idx="10">
                  <c:v>7313.8364702541785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40608"/>
        <c:axId val="185950592"/>
      </c:lineChart>
      <c:catAx>
        <c:axId val="1859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5950592"/>
        <c:crosses val="autoZero"/>
        <c:auto val="1"/>
        <c:lblAlgn val="ctr"/>
        <c:lblOffset val="100"/>
        <c:noMultiLvlLbl val="0"/>
      </c:catAx>
      <c:valAx>
        <c:axId val="1859505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859406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 b="0"/>
              <a:t>Pará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Tabela!$A$8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Tabela!$B$6:$L$6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_(* #,##0_);_(* \(#,##0\);_(* "-"??_);_(@_)</c:formatCode>
                <c:ptCount val="11"/>
                <c:pt idx="0">
                  <c:v>69309.957194658724</c:v>
                </c:pt>
                <c:pt idx="1">
                  <c:v>81199.580551715437</c:v>
                </c:pt>
                <c:pt idx="2">
                  <c:v>96012.340522937026</c:v>
                </c:pt>
                <c:pt idx="3">
                  <c:v>106441.70962748317</c:v>
                </c:pt>
                <c:pt idx="4">
                  <c:v>119993.42905900617</c:v>
                </c:pt>
                <c:pt idx="5">
                  <c:v>133578.39094214383</c:v>
                </c:pt>
                <c:pt idx="6">
                  <c:v>154703.43293977444</c:v>
                </c:pt>
                <c:pt idx="7">
                  <c:v>163207.95598764037</c:v>
                </c:pt>
                <c:pt idx="8">
                  <c:v>201510.74774114211</c:v>
                </c:pt>
                <c:pt idx="9">
                  <c:v>223537.89979169535</c:v>
                </c:pt>
                <c:pt idx="10">
                  <c:v>231383.08918455738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Tabela!$A$13</c:f>
              <c:strCache>
                <c:ptCount val="1"/>
                <c:pt idx="0">
                  <c:v>Pará</c:v>
                </c:pt>
              </c:strCache>
            </c:strRef>
          </c:tx>
          <c:marker>
            <c:symbol val="none"/>
          </c:marker>
          <c:cat>
            <c:numRef>
              <c:f>Tabela!$B$6:$L$6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Tabela!$B$13:$L$13</c:f>
              <c:numCache>
                <c:formatCode>_(* #,##0_);_(* \(#,##0\);_(* "-"??_);_(@_)</c:formatCode>
                <c:ptCount val="11"/>
                <c:pt idx="0">
                  <c:v>25659.110881739496</c:v>
                </c:pt>
                <c:pt idx="1">
                  <c:v>29754.56462929794</c:v>
                </c:pt>
                <c:pt idx="2">
                  <c:v>35562.845855275598</c:v>
                </c:pt>
                <c:pt idx="3">
                  <c:v>39121.138167951911</c:v>
                </c:pt>
                <c:pt idx="4">
                  <c:v>44369.675078728134</c:v>
                </c:pt>
                <c:pt idx="5">
                  <c:v>49507.143969354904</c:v>
                </c:pt>
                <c:pt idx="6">
                  <c:v>58518.556884366611</c:v>
                </c:pt>
                <c:pt idx="7">
                  <c:v>58401.829650421205</c:v>
                </c:pt>
                <c:pt idx="8">
                  <c:v>77847.596508898525</c:v>
                </c:pt>
                <c:pt idx="9">
                  <c:v>88370.609611882421</c:v>
                </c:pt>
                <c:pt idx="10">
                  <c:v>91009.013793775594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76320"/>
        <c:axId val="185977856"/>
      </c:lineChart>
      <c:catAx>
        <c:axId val="18597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5977856"/>
        <c:crosses val="autoZero"/>
        <c:auto val="1"/>
        <c:lblAlgn val="ctr"/>
        <c:lblOffset val="100"/>
        <c:noMultiLvlLbl val="0"/>
      </c:catAx>
      <c:valAx>
        <c:axId val="1859778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859763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 b="0"/>
              <a:t>Amapá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Tabela!$A$8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Tabela!$B$6:$L$6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_(* #,##0_);_(* \(#,##0\);_(* "-"??_);_(@_)</c:formatCode>
                <c:ptCount val="11"/>
                <c:pt idx="0">
                  <c:v>69309.957194658724</c:v>
                </c:pt>
                <c:pt idx="1">
                  <c:v>81199.580551715437</c:v>
                </c:pt>
                <c:pt idx="2">
                  <c:v>96012.340522937026</c:v>
                </c:pt>
                <c:pt idx="3">
                  <c:v>106441.70962748317</c:v>
                </c:pt>
                <c:pt idx="4">
                  <c:v>119993.42905900617</c:v>
                </c:pt>
                <c:pt idx="5">
                  <c:v>133578.39094214383</c:v>
                </c:pt>
                <c:pt idx="6">
                  <c:v>154703.43293977444</c:v>
                </c:pt>
                <c:pt idx="7">
                  <c:v>163207.95598764037</c:v>
                </c:pt>
                <c:pt idx="8">
                  <c:v>201510.74774114211</c:v>
                </c:pt>
                <c:pt idx="9">
                  <c:v>223537.89979169535</c:v>
                </c:pt>
                <c:pt idx="10">
                  <c:v>231383.08918455738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Tabela!$A$14</c:f>
              <c:strCache>
                <c:ptCount val="1"/>
                <c:pt idx="0">
                  <c:v>Amapá</c:v>
                </c:pt>
              </c:strCache>
            </c:strRef>
          </c:tx>
          <c:marker>
            <c:symbol val="none"/>
          </c:marker>
          <c:cat>
            <c:numRef>
              <c:f>Tabela!$B$6:$L$6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Tabela!$B$14:$L$14</c:f>
              <c:numCache>
                <c:formatCode>_(* #,##0_);_(* \(#,##0\);_(* "-"??_);_(@_)</c:formatCode>
                <c:ptCount val="11"/>
                <c:pt idx="0">
                  <c:v>3291.5341220750229</c:v>
                </c:pt>
                <c:pt idx="1">
                  <c:v>3434.1066767398956</c:v>
                </c:pt>
                <c:pt idx="2">
                  <c:v>3846.1260513133507</c:v>
                </c:pt>
                <c:pt idx="3">
                  <c:v>4361.2553075045771</c:v>
                </c:pt>
                <c:pt idx="4">
                  <c:v>5260.0169577284587</c:v>
                </c:pt>
                <c:pt idx="5">
                  <c:v>6022.1315177227862</c:v>
                </c:pt>
                <c:pt idx="6">
                  <c:v>6764.8338332133872</c:v>
                </c:pt>
                <c:pt idx="7">
                  <c:v>7404.3891448517825</c:v>
                </c:pt>
                <c:pt idx="8">
                  <c:v>8265.9646630118696</c:v>
                </c:pt>
                <c:pt idx="9">
                  <c:v>8968.0318180334234</c:v>
                </c:pt>
                <c:pt idx="10">
                  <c:v>10419.539402078362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1680"/>
        <c:axId val="190793216"/>
      </c:lineChart>
      <c:catAx>
        <c:axId val="19079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0793216"/>
        <c:crosses val="autoZero"/>
        <c:auto val="1"/>
        <c:lblAlgn val="ctr"/>
        <c:lblOffset val="100"/>
        <c:noMultiLvlLbl val="0"/>
      </c:catAx>
      <c:valAx>
        <c:axId val="1907932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90791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 b="0"/>
              <a:t>Tocantins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Tabela!$A$8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Tabela!$B$6:$L$6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_(* #,##0_);_(* \(#,##0\);_(* "-"??_);_(@_)</c:formatCode>
                <c:ptCount val="11"/>
                <c:pt idx="0">
                  <c:v>69309.957194658724</c:v>
                </c:pt>
                <c:pt idx="1">
                  <c:v>81199.580551715437</c:v>
                </c:pt>
                <c:pt idx="2">
                  <c:v>96012.340522937026</c:v>
                </c:pt>
                <c:pt idx="3">
                  <c:v>106441.70962748317</c:v>
                </c:pt>
                <c:pt idx="4">
                  <c:v>119993.42905900617</c:v>
                </c:pt>
                <c:pt idx="5">
                  <c:v>133578.39094214383</c:v>
                </c:pt>
                <c:pt idx="6">
                  <c:v>154703.43293977444</c:v>
                </c:pt>
                <c:pt idx="7">
                  <c:v>163207.95598764037</c:v>
                </c:pt>
                <c:pt idx="8">
                  <c:v>201510.74774114211</c:v>
                </c:pt>
                <c:pt idx="9">
                  <c:v>223537.89979169535</c:v>
                </c:pt>
                <c:pt idx="10">
                  <c:v>231383.08918455738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Tabela!$A$15</c:f>
              <c:strCache>
                <c:ptCount val="1"/>
                <c:pt idx="0">
                  <c:v>Tocantins</c:v>
                </c:pt>
              </c:strCache>
            </c:strRef>
          </c:tx>
          <c:marker>
            <c:symbol val="none"/>
          </c:marker>
          <c:cat>
            <c:numRef>
              <c:f>Tabela!$B$6:$L$6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Tabela!$B$15:$L$15</c:f>
              <c:numCache>
                <c:formatCode>_(* #,##0_);_(* \(#,##0\);_(* "-"??_);_(@_)</c:formatCode>
                <c:ptCount val="11"/>
                <c:pt idx="0">
                  <c:v>5607.1728028557163</c:v>
                </c:pt>
                <c:pt idx="1">
                  <c:v>7241.1468444018547</c:v>
                </c:pt>
                <c:pt idx="2">
                  <c:v>8277.8155094493704</c:v>
                </c:pt>
                <c:pt idx="3">
                  <c:v>9060.9257489606734</c:v>
                </c:pt>
                <c:pt idx="4">
                  <c:v>9604.6901569266938</c:v>
                </c:pt>
                <c:pt idx="5">
                  <c:v>11094.063356893324</c:v>
                </c:pt>
                <c:pt idx="6">
                  <c:v>13090.26579582434</c:v>
                </c:pt>
                <c:pt idx="7">
                  <c:v>14571.365600964464</c:v>
                </c:pt>
                <c:pt idx="8">
                  <c:v>17240.13504085537</c:v>
                </c:pt>
                <c:pt idx="9">
                  <c:v>18059.158880424824</c:v>
                </c:pt>
                <c:pt idx="10">
                  <c:v>19529.689432028616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14464"/>
        <c:axId val="190832640"/>
      </c:lineChart>
      <c:catAx>
        <c:axId val="19081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0832640"/>
        <c:crosses val="autoZero"/>
        <c:auto val="1"/>
        <c:lblAlgn val="ctr"/>
        <c:lblOffset val="100"/>
        <c:noMultiLvlLbl val="0"/>
      </c:catAx>
      <c:valAx>
        <c:axId val="1908326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90814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4</xdr:row>
      <xdr:rowOff>57150</xdr:rowOff>
    </xdr:from>
    <xdr:to>
      <xdr:col>4</xdr:col>
      <xdr:colOff>123826</xdr:colOff>
      <xdr:row>20</xdr:row>
      <xdr:rowOff>57150</xdr:rowOff>
    </xdr:to>
    <xdr:graphicFrame macro="">
      <xdr:nvGraphicFramePr>
        <xdr:cNvPr id="9290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10</xdr:col>
      <xdr:colOff>495300</xdr:colOff>
      <xdr:row>20</xdr:row>
      <xdr:rowOff>0</xdr:rowOff>
    </xdr:to>
    <xdr:graphicFrame macro="">
      <xdr:nvGraphicFramePr>
        <xdr:cNvPr id="4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4</xdr:col>
      <xdr:colOff>19050</xdr:colOff>
      <xdr:row>36</xdr:row>
      <xdr:rowOff>0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10</xdr:col>
      <xdr:colOff>495300</xdr:colOff>
      <xdr:row>36</xdr:row>
      <xdr:rowOff>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4</xdr:col>
      <xdr:colOff>19050</xdr:colOff>
      <xdr:row>53</xdr:row>
      <xdr:rowOff>0</xdr:rowOff>
    </xdr:to>
    <xdr:graphicFrame macro="">
      <xdr:nvGraphicFramePr>
        <xdr:cNvPr id="7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37</xdr:row>
      <xdr:rowOff>0</xdr:rowOff>
    </xdr:from>
    <xdr:to>
      <xdr:col>10</xdr:col>
      <xdr:colOff>495300</xdr:colOff>
      <xdr:row>53</xdr:row>
      <xdr:rowOff>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4</xdr:col>
      <xdr:colOff>19050</xdr:colOff>
      <xdr:row>70</xdr:row>
      <xdr:rowOff>0</xdr:rowOff>
    </xdr:to>
    <xdr:graphicFrame macro="">
      <xdr:nvGraphicFramePr>
        <xdr:cNvPr id="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tabSelected="1" zoomScaleNormal="10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B18" sqref="B18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9" customFormat="1" ht="117.75" customHeight="1" x14ac:dyDescent="0.3">
      <c r="A1"/>
      <c r="B1"/>
    </row>
    <row r="2" spans="1:2" s="9" customFormat="1" ht="18.75" x14ac:dyDescent="0.3">
      <c r="A2" s="22" t="s">
        <v>4</v>
      </c>
      <c r="B2" s="22"/>
    </row>
    <row r="3" spans="1:2" s="9" customFormat="1" ht="18.75" x14ac:dyDescent="0.3">
      <c r="A3" s="22" t="s">
        <v>13</v>
      </c>
      <c r="B3" s="22"/>
    </row>
    <row r="4" spans="1:2" ht="37.5" customHeight="1" x14ac:dyDescent="0.3">
      <c r="A4" s="23" t="s">
        <v>33</v>
      </c>
      <c r="B4" s="23"/>
    </row>
    <row r="5" spans="1:2" x14ac:dyDescent="0.25">
      <c r="A5" s="2" t="s">
        <v>5</v>
      </c>
      <c r="B5" s="3" t="s">
        <v>14</v>
      </c>
    </row>
    <row r="6" spans="1:2" ht="30" x14ac:dyDescent="0.25">
      <c r="A6" s="2" t="s">
        <v>6</v>
      </c>
      <c r="B6" s="3" t="s">
        <v>15</v>
      </c>
    </row>
    <row r="7" spans="1:2" ht="30" x14ac:dyDescent="0.25">
      <c r="A7" s="2" t="s">
        <v>0</v>
      </c>
      <c r="B7" s="3" t="s">
        <v>18</v>
      </c>
    </row>
    <row r="8" spans="1:2" ht="30" x14ac:dyDescent="0.25">
      <c r="A8" s="2" t="s">
        <v>1</v>
      </c>
      <c r="B8" s="3" t="s">
        <v>16</v>
      </c>
    </row>
    <row r="9" spans="1:2" x14ac:dyDescent="0.25">
      <c r="A9" s="2" t="s">
        <v>2</v>
      </c>
      <c r="B9" s="3" t="s">
        <v>32</v>
      </c>
    </row>
    <row r="10" spans="1:2" x14ac:dyDescent="0.25">
      <c r="A10" s="2" t="s">
        <v>7</v>
      </c>
      <c r="B10" s="3" t="s">
        <v>17</v>
      </c>
    </row>
    <row r="11" spans="1:2" x14ac:dyDescent="0.25">
      <c r="A11" s="2" t="s">
        <v>8</v>
      </c>
      <c r="B11" s="3" t="s">
        <v>34</v>
      </c>
    </row>
    <row r="12" spans="1:2" ht="30" x14ac:dyDescent="0.25">
      <c r="A12" s="2" t="s">
        <v>3</v>
      </c>
      <c r="B12" s="4" t="s">
        <v>20</v>
      </c>
    </row>
    <row r="13" spans="1:2" ht="30" x14ac:dyDescent="0.25">
      <c r="A13" s="2"/>
      <c r="B13" s="4" t="s">
        <v>19</v>
      </c>
    </row>
    <row r="15" spans="1:2" x14ac:dyDescent="0.25">
      <c r="A15" t="s">
        <v>9</v>
      </c>
      <c r="B15" s="1">
        <v>42747</v>
      </c>
    </row>
    <row r="16" spans="1:2" x14ac:dyDescent="0.25">
      <c r="B16" t="s">
        <v>22</v>
      </c>
    </row>
    <row r="18" spans="1:2" ht="60" x14ac:dyDescent="0.25">
      <c r="A18" s="2" t="s">
        <v>21</v>
      </c>
      <c r="B18" s="12" t="s">
        <v>37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17" sqref="A17:J17"/>
    </sheetView>
  </sheetViews>
  <sheetFormatPr defaultRowHeight="15" x14ac:dyDescent="0.25"/>
  <cols>
    <col min="1" max="1" width="26.42578125" customWidth="1"/>
    <col min="2" max="12" width="12.5703125" customWidth="1"/>
  </cols>
  <sheetData>
    <row r="1" spans="1:12" s="9" customFormat="1" ht="18.75" x14ac:dyDescent="0.3">
      <c r="A1" s="8" t="str">
        <f>Ficha!A2</f>
        <v>Determinantes Sociais de Saúde</v>
      </c>
    </row>
    <row r="2" spans="1:12" s="9" customFormat="1" ht="18.75" x14ac:dyDescent="0.3">
      <c r="A2" s="8" t="str">
        <f>Ficha!A3</f>
        <v>Indicadores socioeconômicos</v>
      </c>
    </row>
    <row r="3" spans="1:12" s="9" customFormat="1" ht="18.75" x14ac:dyDescent="0.3">
      <c r="A3" s="10" t="str">
        <f>Ficha!A4</f>
        <v>Ind010202RN- Produto Interno Bruto per capita, por ano, segundo Brasil, Região Norte e estados da região Norte</v>
      </c>
    </row>
    <row r="4" spans="1:12" s="9" customFormat="1" ht="18.75" x14ac:dyDescent="0.3">
      <c r="A4" s="8" t="s">
        <v>36</v>
      </c>
    </row>
    <row r="5" spans="1:12" x14ac:dyDescent="0.25">
      <c r="A5" s="5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x14ac:dyDescent="0.25">
      <c r="A6" s="14" t="s">
        <v>35</v>
      </c>
      <c r="B6" s="19">
        <v>2002</v>
      </c>
      <c r="C6" s="20">
        <v>2003</v>
      </c>
      <c r="D6" s="20">
        <v>2004</v>
      </c>
      <c r="E6" s="20">
        <v>2005</v>
      </c>
      <c r="F6" s="20">
        <v>2006</v>
      </c>
      <c r="G6" s="20">
        <v>2007</v>
      </c>
      <c r="H6" s="20">
        <v>2008</v>
      </c>
      <c r="I6" s="20">
        <v>2009</v>
      </c>
      <c r="J6" s="20">
        <v>2010</v>
      </c>
      <c r="K6" s="20">
        <v>2011</v>
      </c>
      <c r="L6" s="21">
        <v>2012</v>
      </c>
    </row>
    <row r="7" spans="1:12" x14ac:dyDescent="0.25">
      <c r="A7" s="15" t="s">
        <v>23</v>
      </c>
      <c r="B7" s="13">
        <v>1477821.7690000001</v>
      </c>
      <c r="C7" s="13">
        <v>1699947.6939999997</v>
      </c>
      <c r="D7" s="13">
        <v>1941498.3580000002</v>
      </c>
      <c r="E7" s="13">
        <v>2147239.2920000004</v>
      </c>
      <c r="F7" s="13">
        <v>2369483.5461749993</v>
      </c>
      <c r="G7" s="13">
        <v>2661344.5249999999</v>
      </c>
      <c r="H7" s="13">
        <v>3032203.4904109174</v>
      </c>
      <c r="I7" s="13">
        <v>3239404.0529999998</v>
      </c>
      <c r="J7" s="13">
        <v>3770084.87158</v>
      </c>
      <c r="K7" s="13">
        <v>4143013.3365444471</v>
      </c>
      <c r="L7" s="13">
        <v>4392093.9969999995</v>
      </c>
    </row>
    <row r="8" spans="1:12" x14ac:dyDescent="0.25">
      <c r="A8" s="16" t="s">
        <v>24</v>
      </c>
      <c r="B8" s="13">
        <v>69309.957194658724</v>
      </c>
      <c r="C8" s="13">
        <v>81199.580551715437</v>
      </c>
      <c r="D8" s="13">
        <v>96012.340522937026</v>
      </c>
      <c r="E8" s="13">
        <v>106441.70962748317</v>
      </c>
      <c r="F8" s="13">
        <v>119993.42905900617</v>
      </c>
      <c r="G8" s="13">
        <v>133578.39094214383</v>
      </c>
      <c r="H8" s="13">
        <v>154703.43293977444</v>
      </c>
      <c r="I8" s="13">
        <v>163207.95598764037</v>
      </c>
      <c r="J8" s="13">
        <v>201510.74774114211</v>
      </c>
      <c r="K8" s="13">
        <v>223537.89979169535</v>
      </c>
      <c r="L8" s="13">
        <v>231383.08918455738</v>
      </c>
    </row>
    <row r="9" spans="1:12" x14ac:dyDescent="0.25">
      <c r="A9" s="15" t="s">
        <v>25</v>
      </c>
      <c r="B9" s="13">
        <v>7779.8799955214681</v>
      </c>
      <c r="C9" s="13">
        <v>9750.818457024312</v>
      </c>
      <c r="D9" s="13">
        <v>11260.423599214082</v>
      </c>
      <c r="E9" s="13">
        <v>12884.046907659476</v>
      </c>
      <c r="F9" s="13">
        <v>13107.441309728396</v>
      </c>
      <c r="G9" s="13">
        <v>15002.734093723084</v>
      </c>
      <c r="H9" s="13">
        <v>17887.799179368983</v>
      </c>
      <c r="I9" s="13">
        <v>20236.193702255998</v>
      </c>
      <c r="J9" s="13">
        <v>23560.643724358873</v>
      </c>
      <c r="K9" s="13">
        <v>27839.144147655723</v>
      </c>
      <c r="L9" s="13">
        <v>29361.935831274863</v>
      </c>
    </row>
    <row r="10" spans="1:12" ht="15" customHeight="1" x14ac:dyDescent="0.25">
      <c r="A10" s="15" t="s">
        <v>26</v>
      </c>
      <c r="B10" s="13">
        <v>2868.4513796630345</v>
      </c>
      <c r="C10" s="13">
        <v>3304.7705450150556</v>
      </c>
      <c r="D10" s="13">
        <v>3940.3154074746462</v>
      </c>
      <c r="E10" s="13">
        <v>4482.9195777738405</v>
      </c>
      <c r="F10" s="13">
        <v>4834.6202756179782</v>
      </c>
      <c r="G10" s="13">
        <v>5760.5010304153639</v>
      </c>
      <c r="H10" s="13">
        <v>6730.1081022093504</v>
      </c>
      <c r="I10" s="13">
        <v>7386.4362816487474</v>
      </c>
      <c r="J10" s="13">
        <v>8476.5147114146766</v>
      </c>
      <c r="K10" s="13">
        <v>8794.3616368356143</v>
      </c>
      <c r="L10" s="13">
        <v>9629.2386763493505</v>
      </c>
    </row>
    <row r="11" spans="1:12" x14ac:dyDescent="0.25">
      <c r="A11" s="15" t="s">
        <v>27</v>
      </c>
      <c r="B11" s="13">
        <v>21791.161866053524</v>
      </c>
      <c r="C11" s="13">
        <v>24977.170312822644</v>
      </c>
      <c r="D11" s="13">
        <v>30313.734901017651</v>
      </c>
      <c r="E11" s="13">
        <v>33352.136781045723</v>
      </c>
      <c r="F11" s="13">
        <v>39156.902180545352</v>
      </c>
      <c r="G11" s="13">
        <v>42023.218413759969</v>
      </c>
      <c r="H11" s="13">
        <v>46822.568612306524</v>
      </c>
      <c r="I11" s="13">
        <v>49614.250548044351</v>
      </c>
      <c r="J11" s="13">
        <v>59779.291832076538</v>
      </c>
      <c r="K11" s="13">
        <v>64555.403727339573</v>
      </c>
      <c r="L11" s="13">
        <v>64119.835578796381</v>
      </c>
    </row>
    <row r="12" spans="1:12" x14ac:dyDescent="0.25">
      <c r="A12" s="15" t="s">
        <v>28</v>
      </c>
      <c r="B12" s="13">
        <v>2312.6461467504678</v>
      </c>
      <c r="C12" s="13">
        <v>2737.0030864137307</v>
      </c>
      <c r="D12" s="13">
        <v>2811.0791991923343</v>
      </c>
      <c r="E12" s="13">
        <v>3179.2871365869723</v>
      </c>
      <c r="F12" s="13">
        <v>3660.0830997311641</v>
      </c>
      <c r="G12" s="13">
        <v>4168.5985602744231</v>
      </c>
      <c r="H12" s="13">
        <v>4889.3005324852429</v>
      </c>
      <c r="I12" s="13">
        <v>5593.491059453816</v>
      </c>
      <c r="J12" s="13">
        <v>6340.6012605262722</v>
      </c>
      <c r="K12" s="13">
        <v>6951.1899695237453</v>
      </c>
      <c r="L12" s="13">
        <v>7313.8364702541785</v>
      </c>
    </row>
    <row r="13" spans="1:12" x14ac:dyDescent="0.25">
      <c r="A13" s="15" t="s">
        <v>29</v>
      </c>
      <c r="B13" s="13">
        <v>25659.110881739496</v>
      </c>
      <c r="C13" s="13">
        <v>29754.56462929794</v>
      </c>
      <c r="D13" s="13">
        <v>35562.845855275598</v>
      </c>
      <c r="E13" s="13">
        <v>39121.138167951911</v>
      </c>
      <c r="F13" s="13">
        <v>44369.675078728134</v>
      </c>
      <c r="G13" s="13">
        <v>49507.143969354904</v>
      </c>
      <c r="H13" s="13">
        <v>58518.556884366611</v>
      </c>
      <c r="I13" s="13">
        <v>58401.829650421205</v>
      </c>
      <c r="J13" s="13">
        <v>77847.596508898525</v>
      </c>
      <c r="K13" s="13">
        <v>88370.609611882421</v>
      </c>
      <c r="L13" s="13">
        <v>91009.013793775594</v>
      </c>
    </row>
    <row r="14" spans="1:12" x14ac:dyDescent="0.25">
      <c r="A14" s="15" t="s">
        <v>30</v>
      </c>
      <c r="B14" s="13">
        <v>3291.5341220750229</v>
      </c>
      <c r="C14" s="13">
        <v>3434.1066767398956</v>
      </c>
      <c r="D14" s="13">
        <v>3846.1260513133507</v>
      </c>
      <c r="E14" s="13">
        <v>4361.2553075045771</v>
      </c>
      <c r="F14" s="13">
        <v>5260.0169577284587</v>
      </c>
      <c r="G14" s="13">
        <v>6022.1315177227862</v>
      </c>
      <c r="H14" s="13">
        <v>6764.8338332133872</v>
      </c>
      <c r="I14" s="13">
        <v>7404.3891448517825</v>
      </c>
      <c r="J14" s="13">
        <v>8265.9646630118696</v>
      </c>
      <c r="K14" s="13">
        <v>8968.0318180334234</v>
      </c>
      <c r="L14" s="13">
        <v>10419.539402078362</v>
      </c>
    </row>
    <row r="15" spans="1:12" x14ac:dyDescent="0.25">
      <c r="A15" s="17" t="s">
        <v>31</v>
      </c>
      <c r="B15" s="18">
        <v>5607.1728028557163</v>
      </c>
      <c r="C15" s="18">
        <v>7241.1468444018547</v>
      </c>
      <c r="D15" s="18">
        <v>8277.8155094493704</v>
      </c>
      <c r="E15" s="18">
        <v>9060.9257489606734</v>
      </c>
      <c r="F15" s="18">
        <v>9604.6901569266938</v>
      </c>
      <c r="G15" s="18">
        <v>11094.063356893324</v>
      </c>
      <c r="H15" s="18">
        <v>13090.26579582434</v>
      </c>
      <c r="I15" s="18">
        <v>14571.365600964464</v>
      </c>
      <c r="J15" s="18">
        <v>17240.13504085537</v>
      </c>
      <c r="K15" s="18">
        <v>18059.158880424824</v>
      </c>
      <c r="L15" s="18">
        <v>19529.689432028616</v>
      </c>
    </row>
    <row r="16" spans="1:12" x14ac:dyDescent="0.25">
      <c r="A16" s="6" t="s">
        <v>11</v>
      </c>
    </row>
    <row r="17" spans="1:10" x14ac:dyDescent="0.25">
      <c r="A17" s="24" t="str">
        <f>Ficha!$B$7</f>
        <v>IBGE: Contas Regionais
Base demográfica do Ministério da Saúde</v>
      </c>
      <c r="B17" s="24"/>
      <c r="C17" s="24"/>
      <c r="D17" s="24"/>
      <c r="E17" s="24"/>
      <c r="F17" s="24"/>
      <c r="G17" s="24"/>
      <c r="H17" s="24"/>
      <c r="I17" s="24"/>
      <c r="J17" s="24"/>
    </row>
    <row r="18" spans="1:10" x14ac:dyDescent="0.25">
      <c r="A18" t="s">
        <v>10</v>
      </c>
    </row>
    <row r="19" spans="1:10" x14ac:dyDescent="0.25">
      <c r="A19" s="24" t="str">
        <f>Ficha!$B$12</f>
        <v>1. Valores do PIB per capita em Reais correntes do ano. Pode ser necessária a correção dos valores para permitir a análise da série temporal.</v>
      </c>
      <c r="B19" s="24"/>
      <c r="C19" s="24"/>
      <c r="D19" s="24"/>
      <c r="E19" s="24"/>
      <c r="F19" s="24"/>
      <c r="G19" s="24"/>
      <c r="H19" s="24"/>
      <c r="I19" s="24"/>
      <c r="J19" s="24"/>
    </row>
    <row r="20" spans="1:10" x14ac:dyDescent="0.25">
      <c r="A20" s="24" t="str">
        <f>Ficha!$B$13</f>
        <v>2. A presença da sede de empresas e de órgãos públicos pode afetar o indicador, por apropriar todo o valor de bens e serviços num único local.</v>
      </c>
      <c r="B20" s="24"/>
      <c r="C20" s="24"/>
      <c r="D20" s="24"/>
      <c r="E20" s="24"/>
      <c r="F20" s="24"/>
      <c r="G20" s="24"/>
      <c r="H20" s="24"/>
      <c r="I20" s="24"/>
      <c r="J20" s="24"/>
    </row>
    <row r="22" spans="1:10" x14ac:dyDescent="0.25">
      <c r="A22" t="s">
        <v>12</v>
      </c>
      <c r="B22" s="1">
        <f>Ficha!$B$15</f>
        <v>42747</v>
      </c>
    </row>
    <row r="23" spans="1:10" x14ac:dyDescent="0.25">
      <c r="B23" s="1" t="str">
        <f>Ficha!$B$16</f>
        <v>CEPI-DSS/ ENSP/FIOCRUZ</v>
      </c>
    </row>
  </sheetData>
  <mergeCells count="3">
    <mergeCell ref="A19:J19"/>
    <mergeCell ref="A20:J20"/>
    <mergeCell ref="A17:J17"/>
  </mergeCells>
  <pageMargins left="0.51181102362204722" right="0.51181102362204722" top="0.78740157480314965" bottom="0.78740157480314965" header="0.31496062992125984" footer="0.31496062992125984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workbookViewId="0">
      <pane ySplit="4" topLeftCell="A5" activePane="bottomLeft" state="frozen"/>
      <selection pane="bottomLeft" activeCell="D1" sqref="D1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0" s="8" customFormat="1" ht="18.75" x14ac:dyDescent="0.3">
      <c r="A1" s="8" t="str">
        <f>Ficha!A2</f>
        <v>Determinantes Sociais de Saúde</v>
      </c>
      <c r="B1" s="9"/>
      <c r="C1" s="9"/>
      <c r="D1" s="9"/>
      <c r="E1" s="9"/>
      <c r="F1" s="9"/>
      <c r="G1" s="9"/>
      <c r="H1" s="9"/>
      <c r="I1" s="9"/>
      <c r="J1" s="9"/>
    </row>
    <row r="2" spans="1:10" s="8" customFormat="1" ht="18.75" x14ac:dyDescent="0.3">
      <c r="A2" s="8" t="str">
        <f>Ficha!A3</f>
        <v>Indicadores socioeconômicos</v>
      </c>
      <c r="B2" s="9"/>
      <c r="C2" s="9"/>
      <c r="D2" s="9"/>
      <c r="E2" s="9"/>
      <c r="F2" s="9"/>
      <c r="G2" s="9"/>
      <c r="H2" s="9"/>
      <c r="I2" s="9"/>
      <c r="J2" s="9"/>
    </row>
    <row r="3" spans="1:10" s="10" customFormat="1" ht="18.75" x14ac:dyDescent="0.3">
      <c r="A3" s="10" t="str">
        <f>Ficha!A4</f>
        <v>Ind010202RN- Produto Interno Bruto per capita, por ano, segundo Brasil, Região Norte e estados da região Norte</v>
      </c>
      <c r="B3" s="9"/>
      <c r="C3" s="9"/>
      <c r="D3" s="9"/>
      <c r="E3" s="9"/>
      <c r="F3" s="9"/>
      <c r="G3" s="9"/>
      <c r="H3" s="9"/>
      <c r="I3" s="9"/>
      <c r="J3" s="9"/>
    </row>
    <row r="4" spans="1:10" s="8" customFormat="1" ht="18.75" x14ac:dyDescent="0.3">
      <c r="A4" s="8" t="s">
        <v>36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5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5"/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5"/>
      <c r="B7" s="7"/>
      <c r="C7" s="7"/>
      <c r="D7" s="7"/>
      <c r="E7" s="7"/>
      <c r="F7" s="7"/>
      <c r="G7" s="7"/>
      <c r="H7" s="7"/>
      <c r="I7" s="7"/>
      <c r="J7" s="7"/>
    </row>
    <row r="8" spans="1:10" x14ac:dyDescent="0.25">
      <c r="A8" s="5"/>
      <c r="B8" s="7"/>
      <c r="C8" s="7"/>
      <c r="D8" s="7"/>
      <c r="E8" s="7"/>
      <c r="F8" s="7"/>
      <c r="G8" s="7"/>
      <c r="H8" s="7"/>
      <c r="I8" s="7"/>
      <c r="J8" s="7"/>
    </row>
    <row r="9" spans="1:10" x14ac:dyDescent="0.25">
      <c r="A9" s="5"/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5"/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25">
      <c r="A11" s="5"/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5"/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5"/>
      <c r="B13" s="7"/>
      <c r="C13" s="7"/>
      <c r="D13" s="7"/>
      <c r="E13" s="7"/>
      <c r="F13" s="7"/>
      <c r="G13" s="7"/>
      <c r="H13" s="7"/>
      <c r="I13" s="7"/>
      <c r="J13" s="7"/>
    </row>
    <row r="14" spans="1:10" x14ac:dyDescent="0.25">
      <c r="A14" s="5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5">
      <c r="A15" s="5"/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5">
      <c r="A16" s="5"/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5">
      <c r="A17" s="5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5">
      <c r="A18" s="5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5">
      <c r="A19" s="5"/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5">
      <c r="A20" s="5"/>
      <c r="B20" s="7"/>
      <c r="C20" s="7"/>
      <c r="D20" s="7"/>
      <c r="E20" s="7"/>
      <c r="F20" s="7"/>
      <c r="G20" s="7"/>
      <c r="H20" s="7"/>
      <c r="I20" s="7"/>
      <c r="J20" s="7"/>
    </row>
    <row r="22" spans="1:10" ht="30" customHeight="1" x14ac:dyDescent="0.25"/>
    <row r="24" spans="1:10" ht="15" customHeight="1" x14ac:dyDescent="0.25"/>
    <row r="25" spans="1:10" ht="15" customHeight="1" x14ac:dyDescent="0.25"/>
    <row r="72" spans="1:10" x14ac:dyDescent="0.25">
      <c r="A72" s="6" t="s">
        <v>11</v>
      </c>
    </row>
    <row r="73" spans="1:10" x14ac:dyDescent="0.25">
      <c r="A73" s="24" t="str">
        <f>Ficha!$B$7</f>
        <v>IBGE: Contas Regionais
Base demográfica do Ministério da Saúde</v>
      </c>
      <c r="B73" s="24"/>
      <c r="C73" s="24"/>
      <c r="D73" s="24"/>
      <c r="E73" s="24"/>
      <c r="F73" s="24"/>
      <c r="G73" s="24"/>
      <c r="H73" s="24"/>
      <c r="I73" s="24"/>
      <c r="J73" s="24"/>
    </row>
    <row r="74" spans="1:10" x14ac:dyDescent="0.25">
      <c r="A74" t="s">
        <v>10</v>
      </c>
    </row>
    <row r="75" spans="1:10" x14ac:dyDescent="0.25">
      <c r="A75" s="24" t="str">
        <f>Ficha!$B$12</f>
        <v>1. Valores do PIB per capita em Reais correntes do ano. Pode ser necessária a correção dos valores para permitir a análise da série temporal.</v>
      </c>
      <c r="B75" s="24"/>
      <c r="C75" s="24"/>
      <c r="D75" s="24"/>
      <c r="E75" s="24"/>
      <c r="F75" s="24"/>
      <c r="G75" s="24"/>
      <c r="H75" s="24"/>
      <c r="I75" s="24"/>
      <c r="J75" s="24"/>
    </row>
    <row r="76" spans="1:10" x14ac:dyDescent="0.25">
      <c r="A76" s="24" t="str">
        <f>Ficha!$B$13</f>
        <v>2. A presença da sede de empresas e de órgãos públicos pode afetar o indicador, por apropriar todo o valor de bens e serviços num único local.</v>
      </c>
      <c r="B76" s="24"/>
      <c r="C76" s="24"/>
      <c r="D76" s="24"/>
      <c r="E76" s="24"/>
      <c r="F76" s="24"/>
      <c r="G76" s="24"/>
      <c r="H76" s="24"/>
      <c r="I76" s="24"/>
      <c r="J76" s="24"/>
    </row>
    <row r="78" spans="1:10" x14ac:dyDescent="0.25">
      <c r="A78" t="s">
        <v>12</v>
      </c>
      <c r="B78" s="1">
        <f>Ficha!$B$15</f>
        <v>42747</v>
      </c>
    </row>
    <row r="79" spans="1:10" x14ac:dyDescent="0.25">
      <c r="B79" s="1" t="str">
        <f>Ficha!$B$16</f>
        <v>CEPI-DSS/ ENSP/FIOCRUZ</v>
      </c>
    </row>
  </sheetData>
  <mergeCells count="3">
    <mergeCell ref="A73:J73"/>
    <mergeCell ref="A75:J75"/>
    <mergeCell ref="A76:J76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Ficha</vt:lpstr>
      <vt:lpstr>Tabela</vt:lpstr>
      <vt:lpstr>Gráficos</vt:lpstr>
      <vt:lpstr>Ficha!Titulos_de_impressao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2020-11-14T17:34:49Z</cp:lastPrinted>
  <dcterms:created xsi:type="dcterms:W3CDTF">2011-12-20T12:08:29Z</dcterms:created>
  <dcterms:modified xsi:type="dcterms:W3CDTF">2020-11-14T17:35:30Z</dcterms:modified>
</cp:coreProperties>
</file>