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2330" windowHeight="576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B108" i="9" l="1"/>
  <c r="B71" i="10"/>
  <c r="A105" i="9" l="1"/>
  <c r="A104" i="9"/>
  <c r="A68" i="10"/>
  <c r="A67" i="10"/>
  <c r="A103" i="9"/>
  <c r="A66" i="10"/>
  <c r="A2" i="9"/>
  <c r="B107" i="9"/>
  <c r="A102" i="9"/>
  <c r="A101" i="9"/>
  <c r="A99" i="9"/>
  <c r="A3" i="9"/>
  <c r="A1" i="9"/>
  <c r="B70" i="10"/>
  <c r="A65" i="10"/>
  <c r="A64" i="10"/>
  <c r="A62" i="10"/>
  <c r="A1" i="10"/>
  <c r="A2" i="10"/>
  <c r="A3" i="10"/>
</calcChain>
</file>

<file path=xl/sharedStrings.xml><?xml version="1.0" encoding="utf-8"?>
<sst xmlns="http://schemas.openxmlformats.org/spreadsheetml/2006/main" count="247" uniqueCount="59">
  <si>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</si>
  <si>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</si>
  <si>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</si>
  <si>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</si>
  <si>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</si>
  <si>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</si>
  <si>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</si>
  <si>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</si>
  <si>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</si>
  <si>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</si>
  <si>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</si>
  <si>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</si>
  <si>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</si>
  <si>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</si>
  <si>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</si>
  <si>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Indicadores socioeconômicos</t>
  </si>
  <si>
    <t>Pesquisa Nacional por Amostra de Domicílios (PNAD)</t>
  </si>
  <si>
    <t>1. As proporções são calculadas desconsiderando os casos sem declaração e os não aplicáveis.</t>
  </si>
  <si>
    <t>2. Informações da PNAD não disponíveis, até o ano de 2003, para as áreas rurais de RO, AC, AM, RR, PA e AP.</t>
  </si>
  <si>
    <t>Até 1/2 SM</t>
  </si>
  <si>
    <t>Até 1 SM</t>
  </si>
  <si>
    <t>Até 2 SM</t>
  </si>
  <si>
    <t>2 SM ou mais</t>
  </si>
  <si>
    <t>Taxa de analfabetismo (15 anos e mais)</t>
  </si>
  <si>
    <t>Proporção (%) de pessoas com 15 e mais anos de idade que não sabem ler e escrever pelo menos um bilhete simples, no idioma que conhecem, na população total residente da mesma faixa etária.</t>
  </si>
  <si>
    <t>*</t>
  </si>
  <si>
    <t>Região/Faixa de renda</t>
  </si>
  <si>
    <t>Número de pessoas residentes de 15 e mais anos de idade que não sabem ler e escrever um bilhete simples, no idioma que conhecem / População total residente desta faixa etária * 100</t>
  </si>
  <si>
    <t>Como Citar</t>
  </si>
  <si>
    <t>CEPI-DSS/ ENSP/FIOCRUZ</t>
  </si>
  <si>
    <t>Brasil</t>
  </si>
  <si>
    <t>Ind010211RN - Taxa de analfabetismo, por ano, segundo Brasil, Região Norte, estados da região Norte e faixa de renda domiciliar per capita</t>
  </si>
  <si>
    <t>Brasil, Região Norte, estados da região Norte e faixa de renda domiciliar per capita</t>
  </si>
  <si>
    <t>2001-2009, 2011-2014</t>
  </si>
  <si>
    <t>Período:2001-2009, 2011-2014</t>
  </si>
  <si>
    <t>Região Norte</t>
  </si>
  <si>
    <t>† 2,1</t>
  </si>
  <si>
    <t>† 1,5</t>
  </si>
  <si>
    <t>Rondônia</t>
  </si>
  <si>
    <t>Acre</t>
  </si>
  <si>
    <t>-</t>
  </si>
  <si>
    <t>Amazonas</t>
  </si>
  <si>
    <t>Roraima</t>
  </si>
  <si>
    <t>Pará</t>
  </si>
  <si>
    <t>Amapá</t>
  </si>
  <si>
    <t>Tocantins</t>
  </si>
  <si>
    <t>Legenda:</t>
  </si>
  <si>
    <r>
      <t>IC</t>
    </r>
    <r>
      <rPr>
        <vertAlign val="subscript"/>
        <sz val="11"/>
        <color rgb="FF000000"/>
        <rFont val="Calibri"/>
        <family val="2"/>
        <scheme val="minor"/>
      </rPr>
      <t>95%</t>
    </r>
  </si>
  <si>
    <t>- Intervalo de Confiança (α = 0,05), levando-se em consideração o efeito do desenho do estudo.</t>
  </si>
  <si>
    <t>- Número de casos menor que 30, insuficiente para determinar qualquer estimativa com precisão aceitável.</t>
  </si>
  <si>
    <t>...</t>
  </si>
  <si>
    <t>- Dado numérico não disponível.</t>
  </si>
  <si>
    <t>- Dado numérico igual a 0 não resultante de arredondamento.</t>
  </si>
  <si>
    <t>†</t>
  </si>
  <si>
    <t>- Estimativa deve ser utilizada com cautela, dada sua baixa precisão. (Coeficiente de variação maior que 30,0%).</t>
  </si>
  <si>
    <t>3. Os valores das PNAD 2001 a 2014 estão ponderados considerando os pesos amostrais disponibilizados após a publicação do Censo 2010.</t>
  </si>
  <si>
    <t>4. Os valores da renda domiciliar (RDPC) foram deflacionados com base no INPC de setembro de 2014 para todos os anos anteriores.</t>
  </si>
  <si>
    <t>5. Os valores da RDPC em salários mínimos foram calculados considerando como valor de referência o salário mínimo de 2014, de R$ 724,00.</t>
  </si>
  <si>
    <t>Ind010211RN - Taxa de analfabetismo, por ano, segundo Brasil, Região Norte, estados da região Norte e faixa de renda domiciliar per capita [Internet]. Rio de Janeiro: Portal Determinantes Sociais da Saúde. Observatório sobre Iniquidades em Saúde. CEPI-DSS/ENSP/FIOCRUZ; 2016 nov. 16. Disponível em: https://dssbr.ensp.fiocruz.br/wp-content/uploads/2020/11/Ind010211RN-20161116.xlsx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</si>
</sst>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164" fontId="1" fillId="0" borderId="0" xfId="1" applyNumberFormat="1" applyFont="1" applyAlignment="1">
      <alignment horizontal="right"/>
    </xf>
    <xf numFmtId="0" fontId="0" fillId="0" borderId="0" xfId="0" applyFill="1" applyBorder="1" applyAlignment="1">
      <alignment horizontal="left" wrapText="1" indent="1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left" indent="1"/>
    </xf>
    <xf numFmtId="0" fontId="0" fillId="0" borderId="0" xfId="0" applyBorder="1" applyAlignment="1">
      <alignment horizontal="right"/>
    </xf>
    <xf numFmtId="0" fontId="5" fillId="0" borderId="0" xfId="0" applyFont="1" applyAlignment="1">
      <alignment horizontal="left" vertical="center"/>
    </xf>
    <xf numFmtId="0" fontId="0" fillId="0" borderId="0" xfId="0" applyFont="1" applyAlignment="1"/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Tabela!$A$7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Tabela!$B$7:$N$7</c:f>
              <c:numCache>
                <c:formatCode>General</c:formatCode>
                <c:ptCount val="13"/>
                <c:pt idx="0">
                  <c:v>19.8</c:v>
                </c:pt>
                <c:pt idx="1">
                  <c:v>19.100000000000001</c:v>
                </c:pt>
                <c:pt idx="2">
                  <c:v>17.8</c:v>
                </c:pt>
                <c:pt idx="3">
                  <c:v>18</c:v>
                </c:pt>
                <c:pt idx="4">
                  <c:v>17.399999999999999</c:v>
                </c:pt>
                <c:pt idx="5">
                  <c:v>17.100000000000001</c:v>
                </c:pt>
                <c:pt idx="6">
                  <c:v>16.8</c:v>
                </c:pt>
                <c:pt idx="7">
                  <c:v>16.5</c:v>
                </c:pt>
                <c:pt idx="8">
                  <c:v>16</c:v>
                </c:pt>
                <c:pt idx="9">
                  <c:v>14.4</c:v>
                </c:pt>
                <c:pt idx="10">
                  <c:v>14.9</c:v>
                </c:pt>
                <c:pt idx="11">
                  <c:v>14.1</c:v>
                </c:pt>
                <c:pt idx="12">
                  <c:v>13.6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Tabela!$A$8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Tabela!$B$8:$N$8</c:f>
              <c:numCache>
                <c:formatCode>General</c:formatCode>
                <c:ptCount val="13"/>
                <c:pt idx="0">
                  <c:v>10.9</c:v>
                </c:pt>
                <c:pt idx="1">
                  <c:v>10.5</c:v>
                </c:pt>
                <c:pt idx="2">
                  <c:v>10.6</c:v>
                </c:pt>
                <c:pt idx="3">
                  <c:v>10.5</c:v>
                </c:pt>
                <c:pt idx="4">
                  <c:v>11.1</c:v>
                </c:pt>
                <c:pt idx="5">
                  <c:v>11.2</c:v>
                </c:pt>
                <c:pt idx="6">
                  <c:v>11.2</c:v>
                </c:pt>
                <c:pt idx="7">
                  <c:v>11.7</c:v>
                </c:pt>
                <c:pt idx="8">
                  <c:v>11.8</c:v>
                </c:pt>
                <c:pt idx="9">
                  <c:v>11.3</c:v>
                </c:pt>
                <c:pt idx="10">
                  <c:v>12.1</c:v>
                </c:pt>
                <c:pt idx="11">
                  <c:v>12.1</c:v>
                </c:pt>
                <c:pt idx="12">
                  <c:v>11.9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Tabela!$A$9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Tabela!$B$9:$N$9</c:f>
              <c:numCache>
                <c:formatCode>General</c:formatCode>
                <c:ptCount val="13"/>
                <c:pt idx="0">
                  <c:v>3.6</c:v>
                </c:pt>
                <c:pt idx="1">
                  <c:v>3.4</c:v>
                </c:pt>
                <c:pt idx="2">
                  <c:v>3.3</c:v>
                </c:pt>
                <c:pt idx="3">
                  <c:v>3.5</c:v>
                </c:pt>
                <c:pt idx="4">
                  <c:v>3.6</c:v>
                </c:pt>
                <c:pt idx="5">
                  <c:v>4</c:v>
                </c:pt>
                <c:pt idx="6">
                  <c:v>4.2</c:v>
                </c:pt>
                <c:pt idx="7">
                  <c:v>4.5</c:v>
                </c:pt>
                <c:pt idx="8">
                  <c:v>4.8</c:v>
                </c:pt>
                <c:pt idx="9">
                  <c:v>4.5999999999999996</c:v>
                </c:pt>
                <c:pt idx="10">
                  <c:v>5</c:v>
                </c:pt>
                <c:pt idx="11">
                  <c:v>5.7</c:v>
                </c:pt>
                <c:pt idx="12">
                  <c:v>5.7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Tabela!$B$10:$N$10</c:f>
              <c:numCache>
                <c:formatCode>General</c:formatCode>
                <c:ptCount val="13"/>
                <c:pt idx="0">
                  <c:v>1</c:v>
                </c:pt>
                <c:pt idx="1">
                  <c:v>0.9</c:v>
                </c:pt>
                <c:pt idx="2">
                  <c:v>0.9</c:v>
                </c:pt>
                <c:pt idx="3">
                  <c:v>0.8</c:v>
                </c:pt>
                <c:pt idx="4">
                  <c:v>0.9</c:v>
                </c:pt>
                <c:pt idx="5">
                  <c:v>0.9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1.3</c:v>
                </c:pt>
                <c:pt idx="12">
                  <c:v>1.2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Tabela!$B$11:$N$11</c:f>
              <c:numCache>
                <c:formatCode>General</c:formatCode>
                <c:ptCount val="13"/>
                <c:pt idx="0">
                  <c:v>12.4</c:v>
                </c:pt>
                <c:pt idx="1">
                  <c:v>11.9</c:v>
                </c:pt>
                <c:pt idx="2">
                  <c:v>11.6</c:v>
                </c:pt>
                <c:pt idx="3">
                  <c:v>11.5</c:v>
                </c:pt>
                <c:pt idx="4">
                  <c:v>11.2</c:v>
                </c:pt>
                <c:pt idx="5">
                  <c:v>10.6</c:v>
                </c:pt>
                <c:pt idx="6">
                  <c:v>10.199999999999999</c:v>
                </c:pt>
                <c:pt idx="7">
                  <c:v>10.1</c:v>
                </c:pt>
                <c:pt idx="8">
                  <c:v>9.8000000000000007</c:v>
                </c:pt>
                <c:pt idx="9">
                  <c:v>8.6999999999999993</c:v>
                </c:pt>
                <c:pt idx="10">
                  <c:v>8.8000000000000007</c:v>
                </c:pt>
                <c:pt idx="11">
                  <c:v>8.6999999999999993</c:v>
                </c:pt>
                <c:pt idx="12">
                  <c:v>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086464"/>
        <c:axId val="139088256"/>
      </c:lineChart>
      <c:catAx>
        <c:axId val="13908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9088256"/>
        <c:crosses val="autoZero"/>
        <c:auto val="1"/>
        <c:lblAlgn val="ctr"/>
        <c:lblOffset val="100"/>
        <c:noMultiLvlLbl val="0"/>
      </c:catAx>
      <c:valAx>
        <c:axId val="139088256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390864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Tabela!$A$31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Tabela!$B$31:$N$31</c:f>
              <c:numCache>
                <c:formatCode>General</c:formatCode>
                <c:ptCount val="13"/>
                <c:pt idx="0">
                  <c:v>10</c:v>
                </c:pt>
                <c:pt idx="1">
                  <c:v>9.3000000000000007</c:v>
                </c:pt>
                <c:pt idx="2">
                  <c:v>8.6</c:v>
                </c:pt>
                <c:pt idx="3">
                  <c:v>11.3</c:v>
                </c:pt>
                <c:pt idx="4">
                  <c:v>8.1999999999999993</c:v>
                </c:pt>
                <c:pt idx="5">
                  <c:v>11.4</c:v>
                </c:pt>
                <c:pt idx="6">
                  <c:v>10.5</c:v>
                </c:pt>
                <c:pt idx="7">
                  <c:v>12.5</c:v>
                </c:pt>
                <c:pt idx="8">
                  <c:v>9.4</c:v>
                </c:pt>
                <c:pt idx="9">
                  <c:v>11</c:v>
                </c:pt>
                <c:pt idx="10">
                  <c:v>12.4</c:v>
                </c:pt>
                <c:pt idx="11">
                  <c:v>10.6</c:v>
                </c:pt>
                <c:pt idx="12">
                  <c:v>7.6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Tabela!$A$32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Tabela!$B$32:$N$32</c:f>
              <c:numCache>
                <c:formatCode>General</c:formatCode>
                <c:ptCount val="13"/>
                <c:pt idx="0">
                  <c:v>6.2</c:v>
                </c:pt>
                <c:pt idx="1">
                  <c:v>3.3</c:v>
                </c:pt>
                <c:pt idx="2">
                  <c:v>4.8</c:v>
                </c:pt>
                <c:pt idx="3">
                  <c:v>7.2</c:v>
                </c:pt>
                <c:pt idx="4">
                  <c:v>6.9</c:v>
                </c:pt>
                <c:pt idx="5">
                  <c:v>5.6</c:v>
                </c:pt>
                <c:pt idx="6">
                  <c:v>7.5</c:v>
                </c:pt>
                <c:pt idx="7">
                  <c:v>8.1999999999999993</c:v>
                </c:pt>
                <c:pt idx="8">
                  <c:v>8</c:v>
                </c:pt>
                <c:pt idx="9">
                  <c:v>9.1999999999999993</c:v>
                </c:pt>
                <c:pt idx="10">
                  <c:v>8.5</c:v>
                </c:pt>
                <c:pt idx="11">
                  <c:v>7.7</c:v>
                </c:pt>
                <c:pt idx="12">
                  <c:v>7.9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Tabela!$B$33:$N$33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3.4</c:v>
                </c:pt>
                <c:pt idx="7">
                  <c:v>3.5</c:v>
                </c:pt>
                <c:pt idx="8">
                  <c:v>3</c:v>
                </c:pt>
                <c:pt idx="9">
                  <c:v>4.3</c:v>
                </c:pt>
                <c:pt idx="10">
                  <c:v>4</c:v>
                </c:pt>
                <c:pt idx="11">
                  <c:v>4.5999999999999996</c:v>
                </c:pt>
                <c:pt idx="12">
                  <c:v>4.3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Tabela!$A$34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Tabela!$B$34:$N$34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Tabela!$B$35:$N$35</c:f>
              <c:numCache>
                <c:formatCode>General</c:formatCode>
                <c:ptCount val="13"/>
                <c:pt idx="0">
                  <c:v>7.5</c:v>
                </c:pt>
                <c:pt idx="1">
                  <c:v>6.4</c:v>
                </c:pt>
                <c:pt idx="2">
                  <c:v>6.6</c:v>
                </c:pt>
                <c:pt idx="3">
                  <c:v>8.8000000000000007</c:v>
                </c:pt>
                <c:pt idx="4">
                  <c:v>6.7</c:v>
                </c:pt>
                <c:pt idx="5">
                  <c:v>7.8</c:v>
                </c:pt>
                <c:pt idx="6">
                  <c:v>7.9</c:v>
                </c:pt>
                <c:pt idx="7">
                  <c:v>8.8000000000000007</c:v>
                </c:pt>
                <c:pt idx="8">
                  <c:v>7.4</c:v>
                </c:pt>
                <c:pt idx="9">
                  <c:v>8.5</c:v>
                </c:pt>
                <c:pt idx="10">
                  <c:v>8.5</c:v>
                </c:pt>
                <c:pt idx="11">
                  <c:v>7.4</c:v>
                </c:pt>
                <c:pt idx="12">
                  <c:v>6.3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877632"/>
        <c:axId val="196412544"/>
      </c:lineChart>
      <c:catAx>
        <c:axId val="18987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412544"/>
        <c:crosses val="autoZero"/>
        <c:auto val="1"/>
        <c:lblAlgn val="ctr"/>
        <c:lblOffset val="100"/>
        <c:noMultiLvlLbl val="0"/>
      </c:catAx>
      <c:valAx>
        <c:axId val="196412544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8987763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Tabela!$A$13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Tabela!$B$13:$N$13</c:f>
              <c:numCache>
                <c:formatCode>General</c:formatCode>
                <c:ptCount val="13"/>
                <c:pt idx="0">
                  <c:v>14.7</c:v>
                </c:pt>
                <c:pt idx="1">
                  <c:v>13.7</c:v>
                </c:pt>
                <c:pt idx="2">
                  <c:v>12.9</c:v>
                </c:pt>
                <c:pt idx="3">
                  <c:v>16.100000000000001</c:v>
                </c:pt>
                <c:pt idx="4">
                  <c:v>14.9</c:v>
                </c:pt>
                <c:pt idx="5">
                  <c:v>15.3</c:v>
                </c:pt>
                <c:pt idx="6">
                  <c:v>14.5</c:v>
                </c:pt>
                <c:pt idx="7">
                  <c:v>14.4</c:v>
                </c:pt>
                <c:pt idx="8">
                  <c:v>13.6</c:v>
                </c:pt>
                <c:pt idx="9">
                  <c:v>12.4</c:v>
                </c:pt>
                <c:pt idx="10">
                  <c:v>12.4</c:v>
                </c:pt>
                <c:pt idx="11">
                  <c:v>11.9</c:v>
                </c:pt>
                <c:pt idx="12">
                  <c:v>10.5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Tabela!$A$14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Tabela!$B$14:$N$14</c:f>
              <c:numCache>
                <c:formatCode>General</c:formatCode>
                <c:ptCount val="13"/>
                <c:pt idx="0">
                  <c:v>9.9</c:v>
                </c:pt>
                <c:pt idx="1">
                  <c:v>9</c:v>
                </c:pt>
                <c:pt idx="2">
                  <c:v>10.199999999999999</c:v>
                </c:pt>
                <c:pt idx="3">
                  <c:v>11.6</c:v>
                </c:pt>
                <c:pt idx="4">
                  <c:v>11.3</c:v>
                </c:pt>
                <c:pt idx="5">
                  <c:v>10.5</c:v>
                </c:pt>
                <c:pt idx="6">
                  <c:v>11.5</c:v>
                </c:pt>
                <c:pt idx="7">
                  <c:v>11.6</c:v>
                </c:pt>
                <c:pt idx="8">
                  <c:v>12.4</c:v>
                </c:pt>
                <c:pt idx="9">
                  <c:v>12.3</c:v>
                </c:pt>
                <c:pt idx="10">
                  <c:v>12.1</c:v>
                </c:pt>
                <c:pt idx="11">
                  <c:v>11.6</c:v>
                </c:pt>
                <c:pt idx="12">
                  <c:v>11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Tabela!$A$15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Tabela!$B$15:$N$15</c:f>
              <c:numCache>
                <c:formatCode>General</c:formatCode>
                <c:ptCount val="13"/>
                <c:pt idx="0">
                  <c:v>3.3</c:v>
                </c:pt>
                <c:pt idx="1">
                  <c:v>3</c:v>
                </c:pt>
                <c:pt idx="2">
                  <c:v>3.6</c:v>
                </c:pt>
                <c:pt idx="3">
                  <c:v>5.5</c:v>
                </c:pt>
                <c:pt idx="4">
                  <c:v>4.5</c:v>
                </c:pt>
                <c:pt idx="5">
                  <c:v>5</c:v>
                </c:pt>
                <c:pt idx="6">
                  <c:v>4.9000000000000004</c:v>
                </c:pt>
                <c:pt idx="7">
                  <c:v>6</c:v>
                </c:pt>
                <c:pt idx="8">
                  <c:v>6</c:v>
                </c:pt>
                <c:pt idx="9">
                  <c:v>6.4</c:v>
                </c:pt>
                <c:pt idx="10">
                  <c:v>6.9</c:v>
                </c:pt>
                <c:pt idx="11">
                  <c:v>6.7</c:v>
                </c:pt>
                <c:pt idx="12">
                  <c:v>7.1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Tabela!$A$16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Tabela!$B$16:$N$16</c:f>
              <c:numCache>
                <c:formatCode>General</c:formatCode>
                <c:ptCount val="13"/>
                <c:pt idx="0">
                  <c:v>1.6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1.5</c:v>
                </c:pt>
                <c:pt idx="5">
                  <c:v>1.5</c:v>
                </c:pt>
                <c:pt idx="6">
                  <c:v>1.7</c:v>
                </c:pt>
                <c:pt idx="7">
                  <c:v>0</c:v>
                </c:pt>
                <c:pt idx="8">
                  <c:v>1.9</c:v>
                </c:pt>
                <c:pt idx="9">
                  <c:v>2.1</c:v>
                </c:pt>
                <c:pt idx="10">
                  <c:v>1.6</c:v>
                </c:pt>
                <c:pt idx="11">
                  <c:v>1.8</c:v>
                </c:pt>
                <c:pt idx="12">
                  <c:v>2.1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Tabela!$A$17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Tabela!$B$17:$N$17</c:f>
              <c:numCache>
                <c:formatCode>General</c:formatCode>
                <c:ptCount val="13"/>
                <c:pt idx="0">
                  <c:v>11.2</c:v>
                </c:pt>
                <c:pt idx="1">
                  <c:v>10.4</c:v>
                </c:pt>
                <c:pt idx="2">
                  <c:v>10.6</c:v>
                </c:pt>
                <c:pt idx="3">
                  <c:v>12.9</c:v>
                </c:pt>
                <c:pt idx="4">
                  <c:v>11.9</c:v>
                </c:pt>
                <c:pt idx="5">
                  <c:v>11.7</c:v>
                </c:pt>
                <c:pt idx="6">
                  <c:v>11.3</c:v>
                </c:pt>
                <c:pt idx="7">
                  <c:v>11.2</c:v>
                </c:pt>
                <c:pt idx="8">
                  <c:v>11</c:v>
                </c:pt>
                <c:pt idx="9">
                  <c:v>10.4</c:v>
                </c:pt>
                <c:pt idx="10">
                  <c:v>10.199999999999999</c:v>
                </c:pt>
                <c:pt idx="11">
                  <c:v>9.6999999999999993</c:v>
                </c:pt>
                <c:pt idx="12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44544"/>
        <c:axId val="196446080"/>
      </c:lineChart>
      <c:catAx>
        <c:axId val="19644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446080"/>
        <c:crosses val="autoZero"/>
        <c:auto val="1"/>
        <c:lblAlgn val="ctr"/>
        <c:lblOffset val="100"/>
        <c:noMultiLvlLbl val="0"/>
      </c:catAx>
      <c:valAx>
        <c:axId val="196446080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4445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Tabela!$A$25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Tabela!$B$25:$N$25</c:f>
              <c:numCache>
                <c:formatCode>General</c:formatCode>
                <c:ptCount val="13"/>
                <c:pt idx="0">
                  <c:v>23.5</c:v>
                </c:pt>
                <c:pt idx="1">
                  <c:v>19</c:v>
                </c:pt>
                <c:pt idx="2">
                  <c:v>22.7</c:v>
                </c:pt>
                <c:pt idx="3">
                  <c:v>22.2</c:v>
                </c:pt>
                <c:pt idx="4">
                  <c:v>26.8</c:v>
                </c:pt>
                <c:pt idx="5">
                  <c:v>23.3</c:v>
                </c:pt>
                <c:pt idx="6">
                  <c:v>21.5</c:v>
                </c:pt>
                <c:pt idx="7">
                  <c:v>18.100000000000001</c:v>
                </c:pt>
                <c:pt idx="8">
                  <c:v>22</c:v>
                </c:pt>
                <c:pt idx="9">
                  <c:v>19.100000000000001</c:v>
                </c:pt>
                <c:pt idx="10">
                  <c:v>19.3</c:v>
                </c:pt>
                <c:pt idx="11">
                  <c:v>19.2</c:v>
                </c:pt>
                <c:pt idx="12">
                  <c:v>17.5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Tabela!$A$26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Tabela!$B$26:$N$26</c:f>
              <c:numCache>
                <c:formatCode>General</c:formatCode>
                <c:ptCount val="13"/>
                <c:pt idx="0">
                  <c:v>15.3</c:v>
                </c:pt>
                <c:pt idx="1">
                  <c:v>11.2</c:v>
                </c:pt>
                <c:pt idx="2">
                  <c:v>18.600000000000001</c:v>
                </c:pt>
                <c:pt idx="3">
                  <c:v>19.2</c:v>
                </c:pt>
                <c:pt idx="4">
                  <c:v>20.9</c:v>
                </c:pt>
                <c:pt idx="5">
                  <c:v>17.600000000000001</c:v>
                </c:pt>
                <c:pt idx="6">
                  <c:v>16.2</c:v>
                </c:pt>
                <c:pt idx="7">
                  <c:v>14.3</c:v>
                </c:pt>
                <c:pt idx="8">
                  <c:v>19.899999999999999</c:v>
                </c:pt>
                <c:pt idx="9">
                  <c:v>16.600000000000001</c:v>
                </c:pt>
                <c:pt idx="10">
                  <c:v>15.3</c:v>
                </c:pt>
                <c:pt idx="11">
                  <c:v>14.9</c:v>
                </c:pt>
                <c:pt idx="12">
                  <c:v>13.3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Tabela!$B$27:$N$27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10.9</c:v>
                </c:pt>
                <c:pt idx="8">
                  <c:v>9.9</c:v>
                </c:pt>
                <c:pt idx="9">
                  <c:v>9.6999999999999993</c:v>
                </c:pt>
                <c:pt idx="10">
                  <c:v>8.1999999999999993</c:v>
                </c:pt>
                <c:pt idx="11">
                  <c:v>10.3</c:v>
                </c:pt>
                <c:pt idx="12">
                  <c:v>10.6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Tabela!$A$28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Tabela!$B$28:$N$28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Tabela!$B$29:$N$29</c:f>
              <c:numCache>
                <c:formatCode>General</c:formatCode>
                <c:ptCount val="13"/>
                <c:pt idx="0">
                  <c:v>16.399999999999999</c:v>
                </c:pt>
                <c:pt idx="1">
                  <c:v>13</c:v>
                </c:pt>
                <c:pt idx="2">
                  <c:v>16.8</c:v>
                </c:pt>
                <c:pt idx="3">
                  <c:v>18.3</c:v>
                </c:pt>
                <c:pt idx="4">
                  <c:v>21.1</c:v>
                </c:pt>
                <c:pt idx="5">
                  <c:v>17.3</c:v>
                </c:pt>
                <c:pt idx="6">
                  <c:v>15.4</c:v>
                </c:pt>
                <c:pt idx="7">
                  <c:v>14.2</c:v>
                </c:pt>
                <c:pt idx="8">
                  <c:v>16.399999999999999</c:v>
                </c:pt>
                <c:pt idx="9">
                  <c:v>14.6</c:v>
                </c:pt>
                <c:pt idx="10">
                  <c:v>13.8</c:v>
                </c:pt>
                <c:pt idx="11">
                  <c:v>14.6</c:v>
                </c:pt>
                <c:pt idx="12">
                  <c:v>12.9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474368"/>
        <c:axId val="196475904"/>
      </c:lineChart>
      <c:catAx>
        <c:axId val="19647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475904"/>
        <c:crosses val="autoZero"/>
        <c:auto val="1"/>
        <c:lblAlgn val="ctr"/>
        <c:lblOffset val="100"/>
        <c:noMultiLvlLbl val="0"/>
      </c:catAx>
      <c:valAx>
        <c:axId val="196475904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4743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Tabela!$A$19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Tabela!$B$19:$N$19</c:f>
              <c:numCache>
                <c:formatCode>General</c:formatCode>
                <c:ptCount val="13"/>
                <c:pt idx="0">
                  <c:v>13.9</c:v>
                </c:pt>
                <c:pt idx="1">
                  <c:v>12</c:v>
                </c:pt>
                <c:pt idx="2">
                  <c:v>11.2</c:v>
                </c:pt>
                <c:pt idx="3">
                  <c:v>12.7</c:v>
                </c:pt>
                <c:pt idx="4">
                  <c:v>11.7</c:v>
                </c:pt>
                <c:pt idx="5">
                  <c:v>13.5</c:v>
                </c:pt>
                <c:pt idx="6">
                  <c:v>10.3</c:v>
                </c:pt>
                <c:pt idx="7">
                  <c:v>11</c:v>
                </c:pt>
                <c:pt idx="8">
                  <c:v>11.4</c:v>
                </c:pt>
                <c:pt idx="9">
                  <c:v>10.6</c:v>
                </c:pt>
                <c:pt idx="10">
                  <c:v>9.6999999999999993</c:v>
                </c:pt>
                <c:pt idx="11">
                  <c:v>9.9</c:v>
                </c:pt>
                <c:pt idx="12">
                  <c:v>9.4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Tabela!$A$20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Tabela!$B$20:$N$20</c:f>
              <c:numCache>
                <c:formatCode>General</c:formatCode>
                <c:ptCount val="13"/>
                <c:pt idx="0">
                  <c:v>9.9</c:v>
                </c:pt>
                <c:pt idx="1">
                  <c:v>9</c:v>
                </c:pt>
                <c:pt idx="2">
                  <c:v>8.6</c:v>
                </c:pt>
                <c:pt idx="3">
                  <c:v>11.6</c:v>
                </c:pt>
                <c:pt idx="4">
                  <c:v>11.5</c:v>
                </c:pt>
                <c:pt idx="5">
                  <c:v>11.7</c:v>
                </c:pt>
                <c:pt idx="6">
                  <c:v>12.9</c:v>
                </c:pt>
                <c:pt idx="7">
                  <c:v>10.5</c:v>
                </c:pt>
                <c:pt idx="8">
                  <c:v>12.3</c:v>
                </c:pt>
                <c:pt idx="9">
                  <c:v>12.9</c:v>
                </c:pt>
                <c:pt idx="10">
                  <c:v>10.8</c:v>
                </c:pt>
                <c:pt idx="11">
                  <c:v>12</c:v>
                </c:pt>
                <c:pt idx="12">
                  <c:v>11.7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Tabela!$B$21:$N$21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5.6</c:v>
                </c:pt>
                <c:pt idx="5">
                  <c:v>5.6</c:v>
                </c:pt>
                <c:pt idx="6">
                  <c:v>5.3</c:v>
                </c:pt>
                <c:pt idx="7">
                  <c:v>6.5</c:v>
                </c:pt>
                <c:pt idx="8">
                  <c:v>7.5</c:v>
                </c:pt>
                <c:pt idx="9">
                  <c:v>8</c:v>
                </c:pt>
                <c:pt idx="10">
                  <c:v>8.1</c:v>
                </c:pt>
                <c:pt idx="11">
                  <c:v>6.4</c:v>
                </c:pt>
                <c:pt idx="12">
                  <c:v>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Tabela!$A$22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Tabela!$B$22:$N$22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Tabela!$A$23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Tabela!$B$23:$N$23</c:f>
              <c:numCache>
                <c:formatCode>General</c:formatCode>
                <c:ptCount val="13"/>
                <c:pt idx="0">
                  <c:v>10</c:v>
                </c:pt>
                <c:pt idx="1">
                  <c:v>8.6</c:v>
                </c:pt>
                <c:pt idx="2">
                  <c:v>8.6</c:v>
                </c:pt>
                <c:pt idx="3">
                  <c:v>10.5</c:v>
                </c:pt>
                <c:pt idx="4">
                  <c:v>9.9</c:v>
                </c:pt>
                <c:pt idx="5">
                  <c:v>10.7</c:v>
                </c:pt>
                <c:pt idx="6">
                  <c:v>9.5</c:v>
                </c:pt>
                <c:pt idx="7">
                  <c:v>9.1</c:v>
                </c:pt>
                <c:pt idx="8">
                  <c:v>9.8000000000000007</c:v>
                </c:pt>
                <c:pt idx="9">
                  <c:v>9.6999999999999993</c:v>
                </c:pt>
                <c:pt idx="10">
                  <c:v>8.5</c:v>
                </c:pt>
                <c:pt idx="11">
                  <c:v>8.6</c:v>
                </c:pt>
                <c:pt idx="12">
                  <c:v>8.5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526080"/>
        <c:axId val="196527616"/>
      </c:lineChart>
      <c:catAx>
        <c:axId val="19652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527616"/>
        <c:crosses val="autoZero"/>
        <c:auto val="1"/>
        <c:lblAlgn val="ctr"/>
        <c:lblOffset val="100"/>
        <c:noMultiLvlLbl val="0"/>
      </c:catAx>
      <c:valAx>
        <c:axId val="196527616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52608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Tabela!$A$37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Tabela!$B$37:$N$37</c:f>
              <c:numCache>
                <c:formatCode>General</c:formatCode>
                <c:ptCount val="13"/>
                <c:pt idx="0">
                  <c:v>14</c:v>
                </c:pt>
                <c:pt idx="1">
                  <c:v>15.1</c:v>
                </c:pt>
                <c:pt idx="2">
                  <c:v>13.2</c:v>
                </c:pt>
                <c:pt idx="3">
                  <c:v>12.6</c:v>
                </c:pt>
                <c:pt idx="4">
                  <c:v>15.6</c:v>
                </c:pt>
                <c:pt idx="5">
                  <c:v>10.8</c:v>
                </c:pt>
                <c:pt idx="6">
                  <c:v>14.2</c:v>
                </c:pt>
                <c:pt idx="7">
                  <c:v>10.8</c:v>
                </c:pt>
                <c:pt idx="8">
                  <c:v>10.9</c:v>
                </c:pt>
                <c:pt idx="9">
                  <c:v>11.6</c:v>
                </c:pt>
                <c:pt idx="10">
                  <c:v>7.8</c:v>
                </c:pt>
                <c:pt idx="11">
                  <c:v>11.4</c:v>
                </c:pt>
                <c:pt idx="12">
                  <c:v>10.5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Tabela!$A$38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Tabela!$B$38:$N$38</c:f>
              <c:numCache>
                <c:formatCode>General</c:formatCode>
                <c:ptCount val="13"/>
                <c:pt idx="0">
                  <c:v>12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</c:v>
                </c:pt>
                <c:pt idx="5">
                  <c:v>0</c:v>
                </c:pt>
                <c:pt idx="6">
                  <c:v>11.4</c:v>
                </c:pt>
                <c:pt idx="7">
                  <c:v>12</c:v>
                </c:pt>
                <c:pt idx="8">
                  <c:v>8.5</c:v>
                </c:pt>
                <c:pt idx="9">
                  <c:v>13.9</c:v>
                </c:pt>
                <c:pt idx="10">
                  <c:v>10.9</c:v>
                </c:pt>
                <c:pt idx="11">
                  <c:v>12</c:v>
                </c:pt>
                <c:pt idx="12">
                  <c:v>8.1999999999999993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Tabela!$B$39:$N$39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7.8</c:v>
                </c:pt>
                <c:pt idx="10">
                  <c:v>0</c:v>
                </c:pt>
                <c:pt idx="11">
                  <c:v>9.5</c:v>
                </c:pt>
                <c:pt idx="1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Tabela!$A$40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Tabela!$B$40:$N$40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Tabela!$B$41:$N$41</c:f>
              <c:numCache>
                <c:formatCode>General</c:formatCode>
                <c:ptCount val="13"/>
                <c:pt idx="0">
                  <c:v>11.3</c:v>
                </c:pt>
                <c:pt idx="1">
                  <c:v>11.4</c:v>
                </c:pt>
                <c:pt idx="2">
                  <c:v>9.6</c:v>
                </c:pt>
                <c:pt idx="3">
                  <c:v>10.199999999999999</c:v>
                </c:pt>
                <c:pt idx="4">
                  <c:v>12.5</c:v>
                </c:pt>
                <c:pt idx="5">
                  <c:v>8.4</c:v>
                </c:pt>
                <c:pt idx="6">
                  <c:v>10.8</c:v>
                </c:pt>
                <c:pt idx="7">
                  <c:v>9.6</c:v>
                </c:pt>
                <c:pt idx="8">
                  <c:v>7.6</c:v>
                </c:pt>
                <c:pt idx="9">
                  <c:v>9.5</c:v>
                </c:pt>
                <c:pt idx="10">
                  <c:v>7.3</c:v>
                </c:pt>
                <c:pt idx="11">
                  <c:v>9.9</c:v>
                </c:pt>
                <c:pt idx="12">
                  <c:v>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34240"/>
        <c:axId val="196236032"/>
      </c:lineChart>
      <c:catAx>
        <c:axId val="19623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236032"/>
        <c:crosses val="autoZero"/>
        <c:auto val="1"/>
        <c:lblAlgn val="ctr"/>
        <c:lblOffset val="100"/>
        <c:noMultiLvlLbl val="0"/>
      </c:catAx>
      <c:valAx>
        <c:axId val="196236032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2342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Tabela!$A$43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Tabela!$B$43:$N$43</c:f>
              <c:numCache>
                <c:formatCode>General</c:formatCode>
                <c:ptCount val="13"/>
                <c:pt idx="0">
                  <c:v>14.3</c:v>
                </c:pt>
                <c:pt idx="1">
                  <c:v>13.3</c:v>
                </c:pt>
                <c:pt idx="2">
                  <c:v>12.6</c:v>
                </c:pt>
                <c:pt idx="3">
                  <c:v>17.7</c:v>
                </c:pt>
                <c:pt idx="4">
                  <c:v>16.8</c:v>
                </c:pt>
                <c:pt idx="5">
                  <c:v>16.8</c:v>
                </c:pt>
                <c:pt idx="6">
                  <c:v>16</c:v>
                </c:pt>
                <c:pt idx="7">
                  <c:v>15.7</c:v>
                </c:pt>
                <c:pt idx="8">
                  <c:v>15.6</c:v>
                </c:pt>
                <c:pt idx="9">
                  <c:v>12.7</c:v>
                </c:pt>
                <c:pt idx="10">
                  <c:v>12.5</c:v>
                </c:pt>
                <c:pt idx="11">
                  <c:v>11.9</c:v>
                </c:pt>
                <c:pt idx="12">
                  <c:v>11.1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Tabela!$A$44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Tabela!$B$44:$N$44</c:f>
              <c:numCache>
                <c:formatCode>General</c:formatCode>
                <c:ptCount val="13"/>
                <c:pt idx="0">
                  <c:v>9.8000000000000007</c:v>
                </c:pt>
                <c:pt idx="1">
                  <c:v>10.8</c:v>
                </c:pt>
                <c:pt idx="2">
                  <c:v>10.199999999999999</c:v>
                </c:pt>
                <c:pt idx="3">
                  <c:v>12.4</c:v>
                </c:pt>
                <c:pt idx="4">
                  <c:v>11.9</c:v>
                </c:pt>
                <c:pt idx="5">
                  <c:v>11.6</c:v>
                </c:pt>
                <c:pt idx="6">
                  <c:v>11.8</c:v>
                </c:pt>
                <c:pt idx="7">
                  <c:v>12.6</c:v>
                </c:pt>
                <c:pt idx="8">
                  <c:v>13.7</c:v>
                </c:pt>
                <c:pt idx="9">
                  <c:v>12.5</c:v>
                </c:pt>
                <c:pt idx="10">
                  <c:v>12.8</c:v>
                </c:pt>
                <c:pt idx="11">
                  <c:v>12.3</c:v>
                </c:pt>
                <c:pt idx="12">
                  <c:v>11.6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Tabela!$A$45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Tabela!$B$45:$N$45</c:f>
              <c:numCache>
                <c:formatCode>General</c:formatCode>
                <c:ptCount val="13"/>
                <c:pt idx="0">
                  <c:v>3.2</c:v>
                </c:pt>
                <c:pt idx="1">
                  <c:v>3</c:v>
                </c:pt>
                <c:pt idx="2">
                  <c:v>3.9</c:v>
                </c:pt>
                <c:pt idx="3">
                  <c:v>7</c:v>
                </c:pt>
                <c:pt idx="4">
                  <c:v>4</c:v>
                </c:pt>
                <c:pt idx="5">
                  <c:v>6</c:v>
                </c:pt>
                <c:pt idx="6">
                  <c:v>5.6</c:v>
                </c:pt>
                <c:pt idx="7">
                  <c:v>6.6</c:v>
                </c:pt>
                <c:pt idx="8">
                  <c:v>7.1</c:v>
                </c:pt>
                <c:pt idx="9">
                  <c:v>5.8</c:v>
                </c:pt>
                <c:pt idx="10">
                  <c:v>7.3</c:v>
                </c:pt>
                <c:pt idx="11">
                  <c:v>6.9</c:v>
                </c:pt>
                <c:pt idx="12">
                  <c:v>8.3000000000000007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Tabela!$A$46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Tabela!$B$46:$N$46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2.8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Tabela!$A$47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Tabela!$B$47:$N$47</c:f>
              <c:numCache>
                <c:formatCode>General</c:formatCode>
                <c:ptCount val="13"/>
                <c:pt idx="0">
                  <c:v>11.2</c:v>
                </c:pt>
                <c:pt idx="1">
                  <c:v>10.7</c:v>
                </c:pt>
                <c:pt idx="2">
                  <c:v>10.7</c:v>
                </c:pt>
                <c:pt idx="3">
                  <c:v>14.6</c:v>
                </c:pt>
                <c:pt idx="4">
                  <c:v>13.5</c:v>
                </c:pt>
                <c:pt idx="5">
                  <c:v>13.3</c:v>
                </c:pt>
                <c:pt idx="6">
                  <c:v>12.6</c:v>
                </c:pt>
                <c:pt idx="7">
                  <c:v>12.5</c:v>
                </c:pt>
                <c:pt idx="8">
                  <c:v>13</c:v>
                </c:pt>
                <c:pt idx="9">
                  <c:v>10.8</c:v>
                </c:pt>
                <c:pt idx="10">
                  <c:v>10.8</c:v>
                </c:pt>
                <c:pt idx="11">
                  <c:v>10.3</c:v>
                </c:pt>
                <c:pt idx="12">
                  <c:v>10.1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284416"/>
        <c:axId val="196285952"/>
      </c:lineChart>
      <c:catAx>
        <c:axId val="19628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285952"/>
        <c:crosses val="autoZero"/>
        <c:auto val="1"/>
        <c:lblAlgn val="ctr"/>
        <c:lblOffset val="100"/>
        <c:noMultiLvlLbl val="0"/>
      </c:catAx>
      <c:valAx>
        <c:axId val="196285952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2844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Tabela!$A$49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Tabela!$B$49:$N$49</c:f>
              <c:numCache>
                <c:formatCode>General</c:formatCode>
                <c:ptCount val="13"/>
                <c:pt idx="0">
                  <c:v>9.1</c:v>
                </c:pt>
                <c:pt idx="1">
                  <c:v>8.3000000000000007</c:v>
                </c:pt>
                <c:pt idx="2">
                  <c:v>11.3</c:v>
                </c:pt>
                <c:pt idx="3">
                  <c:v>11.3</c:v>
                </c:pt>
                <c:pt idx="4">
                  <c:v>10</c:v>
                </c:pt>
                <c:pt idx="5">
                  <c:v>7.9</c:v>
                </c:pt>
                <c:pt idx="6">
                  <c:v>11.3</c:v>
                </c:pt>
                <c:pt idx="7">
                  <c:v>6.7</c:v>
                </c:pt>
                <c:pt idx="8">
                  <c:v>4.2</c:v>
                </c:pt>
                <c:pt idx="9">
                  <c:v>10</c:v>
                </c:pt>
                <c:pt idx="10">
                  <c:v>8.6999999999999993</c:v>
                </c:pt>
                <c:pt idx="11">
                  <c:v>9</c:v>
                </c:pt>
                <c:pt idx="12">
                  <c:v>6.4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Tabela!$A$50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Tabela!$B$50:$N$50</c:f>
              <c:numCache>
                <c:formatCode>General</c:formatCode>
                <c:ptCount val="13"/>
                <c:pt idx="0">
                  <c:v>8.4</c:v>
                </c:pt>
                <c:pt idx="1">
                  <c:v>0</c:v>
                </c:pt>
                <c:pt idx="2">
                  <c:v>9.5</c:v>
                </c:pt>
                <c:pt idx="3">
                  <c:v>6.4</c:v>
                </c:pt>
                <c:pt idx="4">
                  <c:v>6.2</c:v>
                </c:pt>
                <c:pt idx="5">
                  <c:v>4.7</c:v>
                </c:pt>
                <c:pt idx="6">
                  <c:v>5.5</c:v>
                </c:pt>
                <c:pt idx="7">
                  <c:v>0</c:v>
                </c:pt>
                <c:pt idx="8">
                  <c:v>3.7</c:v>
                </c:pt>
                <c:pt idx="9">
                  <c:v>10.1</c:v>
                </c:pt>
                <c:pt idx="10">
                  <c:v>9.5</c:v>
                </c:pt>
                <c:pt idx="11">
                  <c:v>7.3</c:v>
                </c:pt>
                <c:pt idx="1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Tabela!$B$51:$N$51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Tabela!$B$52:$N$52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Tabela!$A$53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Tabela!$B$53:$N$53</c:f>
              <c:numCache>
                <c:formatCode>General</c:formatCode>
                <c:ptCount val="13"/>
                <c:pt idx="0">
                  <c:v>7</c:v>
                </c:pt>
                <c:pt idx="1">
                  <c:v>6.1</c:v>
                </c:pt>
                <c:pt idx="2">
                  <c:v>8.9</c:v>
                </c:pt>
                <c:pt idx="3">
                  <c:v>8.3000000000000007</c:v>
                </c:pt>
                <c:pt idx="4">
                  <c:v>7.4</c:v>
                </c:pt>
                <c:pt idx="5">
                  <c:v>5.4</c:v>
                </c:pt>
                <c:pt idx="6">
                  <c:v>7.3</c:v>
                </c:pt>
                <c:pt idx="7">
                  <c:v>4.7</c:v>
                </c:pt>
                <c:pt idx="8">
                  <c:v>3.3</c:v>
                </c:pt>
                <c:pt idx="9">
                  <c:v>7.7</c:v>
                </c:pt>
                <c:pt idx="10">
                  <c:v>6.6</c:v>
                </c:pt>
                <c:pt idx="11">
                  <c:v>6.1</c:v>
                </c:pt>
                <c:pt idx="12">
                  <c:v>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321664"/>
        <c:axId val="196323200"/>
      </c:lineChart>
      <c:catAx>
        <c:axId val="19632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323200"/>
        <c:crosses val="autoZero"/>
        <c:auto val="1"/>
        <c:lblAlgn val="ctr"/>
        <c:lblOffset val="100"/>
        <c:noMultiLvlLbl val="0"/>
      </c:catAx>
      <c:valAx>
        <c:axId val="196323200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32166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Tabela!$A$55</c:f>
              <c:strCache>
                <c:ptCount val="1"/>
                <c:pt idx="0">
                  <c:v>Até 1/2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Tabela!$B$55:$N$55</c:f>
              <c:numCache>
                <c:formatCode>General</c:formatCode>
                <c:ptCount val="13"/>
                <c:pt idx="0">
                  <c:v>23.6</c:v>
                </c:pt>
                <c:pt idx="1">
                  <c:v>22.3</c:v>
                </c:pt>
                <c:pt idx="2">
                  <c:v>20.8</c:v>
                </c:pt>
                <c:pt idx="3">
                  <c:v>21.9</c:v>
                </c:pt>
                <c:pt idx="4">
                  <c:v>19.399999999999999</c:v>
                </c:pt>
                <c:pt idx="5">
                  <c:v>18.3</c:v>
                </c:pt>
                <c:pt idx="6">
                  <c:v>17.2</c:v>
                </c:pt>
                <c:pt idx="7">
                  <c:v>17.5</c:v>
                </c:pt>
                <c:pt idx="8">
                  <c:v>15.6</c:v>
                </c:pt>
                <c:pt idx="9">
                  <c:v>13.3</c:v>
                </c:pt>
                <c:pt idx="10">
                  <c:v>14.6</c:v>
                </c:pt>
                <c:pt idx="11">
                  <c:v>14.3</c:v>
                </c:pt>
                <c:pt idx="12">
                  <c:v>13.6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Tabela!$A$56</c:f>
              <c:strCache>
                <c:ptCount val="1"/>
                <c:pt idx="0">
                  <c:v>Até 1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Tabela!$B$56:$N$56</c:f>
              <c:numCache>
                <c:formatCode>General</c:formatCode>
                <c:ptCount val="13"/>
                <c:pt idx="0">
                  <c:v>15.9</c:v>
                </c:pt>
                <c:pt idx="1">
                  <c:v>16.899999999999999</c:v>
                </c:pt>
                <c:pt idx="2">
                  <c:v>20.100000000000001</c:v>
                </c:pt>
                <c:pt idx="3">
                  <c:v>16.600000000000001</c:v>
                </c:pt>
                <c:pt idx="4">
                  <c:v>16.899999999999999</c:v>
                </c:pt>
                <c:pt idx="5">
                  <c:v>16.2</c:v>
                </c:pt>
                <c:pt idx="6">
                  <c:v>17.899999999999999</c:v>
                </c:pt>
                <c:pt idx="7">
                  <c:v>17.7</c:v>
                </c:pt>
                <c:pt idx="8">
                  <c:v>18.600000000000001</c:v>
                </c:pt>
                <c:pt idx="9">
                  <c:v>15.7</c:v>
                </c:pt>
                <c:pt idx="10">
                  <c:v>18.2</c:v>
                </c:pt>
                <c:pt idx="11">
                  <c:v>16.399999999999999</c:v>
                </c:pt>
                <c:pt idx="12">
                  <c:v>17.899999999999999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Tabela!$A$57</c:f>
              <c:strCache>
                <c:ptCount val="1"/>
                <c:pt idx="0">
                  <c:v>Até 2 SM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Tabela!$B$57:$N$57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8.9</c:v>
                </c:pt>
                <c:pt idx="5">
                  <c:v>6.3</c:v>
                </c:pt>
                <c:pt idx="6">
                  <c:v>5.7</c:v>
                </c:pt>
                <c:pt idx="7">
                  <c:v>7.8</c:v>
                </c:pt>
                <c:pt idx="8">
                  <c:v>7.2</c:v>
                </c:pt>
                <c:pt idx="9">
                  <c:v>9.1999999999999993</c:v>
                </c:pt>
                <c:pt idx="10">
                  <c:v>11.8</c:v>
                </c:pt>
                <c:pt idx="11">
                  <c:v>9.9</c:v>
                </c:pt>
                <c:pt idx="12">
                  <c:v>7.5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Tabela!$A$58</c:f>
              <c:strCache>
                <c:ptCount val="1"/>
                <c:pt idx="0">
                  <c:v>2 SM ou mais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Tabela!$B$58:$N$58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Tabela!$A$59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Tabela!$B$5:$N$5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Tabela!$B$59:$N$59</c:f>
              <c:numCache>
                <c:formatCode>General</c:formatCode>
                <c:ptCount val="13"/>
                <c:pt idx="0">
                  <c:v>18.7</c:v>
                </c:pt>
                <c:pt idx="1">
                  <c:v>18.399999999999999</c:v>
                </c:pt>
                <c:pt idx="2">
                  <c:v>17.600000000000001</c:v>
                </c:pt>
                <c:pt idx="3">
                  <c:v>17.3</c:v>
                </c:pt>
                <c:pt idx="4">
                  <c:v>16.3</c:v>
                </c:pt>
                <c:pt idx="5">
                  <c:v>15</c:v>
                </c:pt>
                <c:pt idx="6">
                  <c:v>14.4</c:v>
                </c:pt>
                <c:pt idx="7">
                  <c:v>14.5</c:v>
                </c:pt>
                <c:pt idx="8">
                  <c:v>13.5</c:v>
                </c:pt>
                <c:pt idx="9">
                  <c:v>12</c:v>
                </c:pt>
                <c:pt idx="10">
                  <c:v>13.6</c:v>
                </c:pt>
                <c:pt idx="11">
                  <c:v>12.5</c:v>
                </c:pt>
                <c:pt idx="12">
                  <c:v>12.1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8048"/>
        <c:axId val="196819584"/>
      </c:lineChart>
      <c:catAx>
        <c:axId val="19681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819584"/>
        <c:crosses val="autoZero"/>
        <c:auto val="1"/>
        <c:lblAlgn val="ctr"/>
        <c:lblOffset val="100"/>
        <c:noMultiLvlLbl val="0"/>
      </c:catAx>
      <c:valAx>
        <c:axId val="196819584"/>
        <c:scaling>
          <c:orientation val="minMax"/>
          <c:max val="3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8180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Amapá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Tocantins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384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40</xdr:row>
      <xdr:rowOff>19050</xdr:rowOff>
    </xdr:from>
    <xdr:to>
      <xdr:col>4</xdr:col>
      <xdr:colOff>762000</xdr:colOff>
      <xdr:row>57</xdr:row>
      <xdr:rowOff>95250</xdr:rowOff>
    </xdr:to>
    <xdr:graphicFrame macro="">
      <xdr:nvGraphicFramePr>
        <xdr:cNvPr id="938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9387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809625</xdr:colOff>
      <xdr:row>21</xdr:row>
      <xdr:rowOff>123825</xdr:rowOff>
    </xdr:from>
    <xdr:to>
      <xdr:col>11</xdr:col>
      <xdr:colOff>352425</xdr:colOff>
      <xdr:row>39</xdr:row>
      <xdr:rowOff>9525</xdr:rowOff>
    </xdr:to>
    <xdr:graphicFrame macro="">
      <xdr:nvGraphicFramePr>
        <xdr:cNvPr id="938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21</xdr:row>
      <xdr:rowOff>123825</xdr:rowOff>
    </xdr:from>
    <xdr:to>
      <xdr:col>4</xdr:col>
      <xdr:colOff>771525</xdr:colOff>
      <xdr:row>39</xdr:row>
      <xdr:rowOff>9525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76</xdr:row>
      <xdr:rowOff>76200</xdr:rowOff>
    </xdr:to>
    <xdr:graphicFrame macro="">
      <xdr:nvGraphicFramePr>
        <xdr:cNvPr id="8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76</xdr:row>
      <xdr:rowOff>76200</xdr:rowOff>
    </xdr:to>
    <xdr:graphicFrame macro="">
      <xdr:nvGraphicFramePr>
        <xdr:cNvPr id="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4</xdr:col>
      <xdr:colOff>742950</xdr:colOff>
      <xdr:row>95</xdr:row>
      <xdr:rowOff>76200</xdr:rowOff>
    </xdr:to>
    <xdr:graphicFrame macro="">
      <xdr:nvGraphicFramePr>
        <xdr:cNvPr id="1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Amazonas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Região</a:t>
          </a:r>
          <a:r>
            <a:rPr lang="pt-BR" sz="1100" baseline="0"/>
            <a:t>  Norte</a:t>
          </a:r>
          <a:endParaRPr lang="pt-BR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Acre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Rondônia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Roraima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Pará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17" activePane="bottomRight" state="frozen"/>
      <selection pane="topRight" activeCell="B1" sqref="B1"/>
      <selection pane="bottomLeft" activeCell="A5" sqref="A5"/>
      <selection pane="bottomRight" activeCell="B21" sqref="B21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16.25" customHeight="1" x14ac:dyDescent="0.3">
      <c r="A1"/>
      <c r="B1"/>
    </row>
    <row r="2" spans="1:2" s="10" customFormat="1" ht="18.75" x14ac:dyDescent="0.3">
      <c r="A2" s="24" t="s">
        <v>4</v>
      </c>
      <c r="B2" s="24"/>
    </row>
    <row r="3" spans="1:2" s="10" customFormat="1" ht="18.75" customHeight="1" x14ac:dyDescent="0.3">
      <c r="A3" s="24" t="s">
        <v>15</v>
      </c>
      <c r="B3" s="24"/>
    </row>
    <row r="4" spans="1:2" ht="37.5" customHeight="1" x14ac:dyDescent="0.3">
      <c r="A4" s="25" t="s">
        <v>31</v>
      </c>
      <c r="B4" s="25"/>
    </row>
    <row r="5" spans="1:2" x14ac:dyDescent="0.25">
      <c r="A5" s="5" t="s">
        <v>5</v>
      </c>
      <c r="B5" s="6" t="s">
        <v>23</v>
      </c>
    </row>
    <row r="6" spans="1:2" ht="30" x14ac:dyDescent="0.25">
      <c r="A6" s="5" t="s">
        <v>6</v>
      </c>
      <c r="B6" s="6" t="s">
        <v>24</v>
      </c>
    </row>
    <row r="7" spans="1:2" x14ac:dyDescent="0.25">
      <c r="A7" s="5" t="s">
        <v>0</v>
      </c>
      <c r="B7" s="6" t="s">
        <v>16</v>
      </c>
    </row>
    <row r="8" spans="1:2" ht="30" x14ac:dyDescent="0.25">
      <c r="A8" s="5" t="s">
        <v>1</v>
      </c>
      <c r="B8" s="6" t="s">
        <v>27</v>
      </c>
    </row>
    <row r="9" spans="1:2" x14ac:dyDescent="0.25">
      <c r="A9" s="5" t="s">
        <v>2</v>
      </c>
      <c r="B9" s="6" t="s">
        <v>32</v>
      </c>
    </row>
    <row r="10" spans="1:2" x14ac:dyDescent="0.25">
      <c r="A10" s="5" t="s">
        <v>7</v>
      </c>
      <c r="B10" s="6" t="s">
        <v>13</v>
      </c>
    </row>
    <row r="11" spans="1:2" x14ac:dyDescent="0.25">
      <c r="A11" s="5" t="s">
        <v>8</v>
      </c>
      <c r="B11" s="6" t="s">
        <v>33</v>
      </c>
    </row>
    <row r="12" spans="1:2" ht="15" customHeight="1" x14ac:dyDescent="0.25">
      <c r="A12" s="5" t="s">
        <v>3</v>
      </c>
      <c r="B12" s="7" t="s">
        <v>17</v>
      </c>
    </row>
    <row r="13" spans="1:2" ht="15" customHeight="1" x14ac:dyDescent="0.25">
      <c r="A13" s="5"/>
      <c r="B13" s="7" t="s">
        <v>18</v>
      </c>
    </row>
    <row r="14" spans="1:2" ht="30" x14ac:dyDescent="0.25">
      <c r="A14" s="5"/>
      <c r="B14" s="7" t="s">
        <v>55</v>
      </c>
    </row>
    <row r="15" spans="1:2" ht="30" x14ac:dyDescent="0.25">
      <c r="A15" s="5"/>
      <c r="B15" s="7" t="s">
        <v>56</v>
      </c>
    </row>
    <row r="16" spans="1:2" ht="30" x14ac:dyDescent="0.25">
      <c r="A16" s="5"/>
      <c r="B16" s="7" t="s">
        <v>57</v>
      </c>
    </row>
    <row r="18" spans="1:2" x14ac:dyDescent="0.25">
      <c r="A18" t="s">
        <v>9</v>
      </c>
      <c r="B18" s="1">
        <v>42690</v>
      </c>
    </row>
    <row r="19" spans="1:2" x14ac:dyDescent="0.25">
      <c r="B19" s="7" t="s">
        <v>29</v>
      </c>
    </row>
    <row r="20" spans="1:2" ht="14.25" customHeight="1" x14ac:dyDescent="0.25"/>
    <row r="21" spans="1:2" ht="62.25" customHeight="1" x14ac:dyDescent="0.25">
      <c r="A21" s="5" t="s">
        <v>28</v>
      </c>
      <c r="B21" s="6" t="s">
        <v>58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workbookViewId="0">
      <pane xSplit="1" ySplit="5" topLeftCell="B57" activePane="bottomRight" state="frozen"/>
      <selection activeCell="A3" sqref="A3"/>
      <selection pane="topRight" activeCell="A3" sqref="A3"/>
      <selection pane="bottomLeft" activeCell="A3" sqref="A3"/>
      <selection pane="bottomRight" activeCell="I84" sqref="I84"/>
    </sheetView>
  </sheetViews>
  <sheetFormatPr defaultRowHeight="15" x14ac:dyDescent="0.25"/>
  <cols>
    <col min="1" max="1" width="22.5703125" customWidth="1"/>
    <col min="2" max="2" width="11.140625" customWidth="1"/>
    <col min="3" max="4" width="10.5703125" customWidth="1"/>
    <col min="5" max="5" width="9.5703125" customWidth="1"/>
    <col min="6" max="6" width="10.42578125" customWidth="1"/>
    <col min="7" max="7" width="11.140625" customWidth="1"/>
    <col min="8" max="8" width="10.28515625" customWidth="1"/>
    <col min="9" max="9" width="10.140625" customWidth="1"/>
    <col min="10" max="10" width="11" customWidth="1"/>
    <col min="11" max="12" width="9.7109375" customWidth="1"/>
    <col min="13" max="13" width="10" customWidth="1"/>
    <col min="14" max="14" width="9.28515625" customWidth="1"/>
  </cols>
  <sheetData>
    <row r="1" spans="1:14" s="10" customFormat="1" ht="18.75" x14ac:dyDescent="0.3">
      <c r="A1" s="9" t="str">
        <f>Ficha!A2</f>
        <v>Determinantes Sociais de Saúde</v>
      </c>
    </row>
    <row r="2" spans="1:14" s="10" customFormat="1" ht="18.75" x14ac:dyDescent="0.3">
      <c r="A2" s="9" t="str">
        <f>Ficha!A3</f>
        <v>Indicadores socioeconômicos</v>
      </c>
    </row>
    <row r="3" spans="1:14" s="10" customFormat="1" ht="37.5" customHeight="1" x14ac:dyDescent="0.3">
      <c r="A3" s="26" t="str">
        <f>Ficha!A4</f>
        <v>Ind010211RN - Taxa de analfabetismo, por ano, segundo Brasil, Região Norte, estados da região Norte e faixa de renda domiciliar per capita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4" s="10" customFormat="1" ht="18.75" x14ac:dyDescent="0.3">
      <c r="A4" s="9" t="s">
        <v>34</v>
      </c>
    </row>
    <row r="5" spans="1:14" x14ac:dyDescent="0.25">
      <c r="A5" s="2" t="s">
        <v>26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  <c r="K5" s="4">
        <v>2011</v>
      </c>
      <c r="L5" s="4">
        <v>2012</v>
      </c>
      <c r="M5" s="16">
        <v>2013</v>
      </c>
      <c r="N5" s="16">
        <v>2014</v>
      </c>
    </row>
    <row r="6" spans="1:14" x14ac:dyDescent="0.25">
      <c r="A6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4" x14ac:dyDescent="0.25">
      <c r="A7" s="13" t="s">
        <v>19</v>
      </c>
      <c r="B7" s="18">
        <v>19.8</v>
      </c>
      <c r="C7" s="18">
        <v>19.100000000000001</v>
      </c>
      <c r="D7" s="18">
        <v>17.8</v>
      </c>
      <c r="E7" s="18">
        <v>18</v>
      </c>
      <c r="F7" s="18">
        <v>17.399999999999999</v>
      </c>
      <c r="G7" s="18">
        <v>17.100000000000001</v>
      </c>
      <c r="H7" s="18">
        <v>16.8</v>
      </c>
      <c r="I7" s="18">
        <v>16.5</v>
      </c>
      <c r="J7" s="18">
        <v>16</v>
      </c>
      <c r="K7" s="18">
        <v>14.4</v>
      </c>
      <c r="L7" s="18">
        <v>14.9</v>
      </c>
      <c r="M7" s="18">
        <v>14.1</v>
      </c>
      <c r="N7" s="18">
        <v>13.6</v>
      </c>
    </row>
    <row r="8" spans="1:14" x14ac:dyDescent="0.25">
      <c r="A8" s="13" t="s">
        <v>20</v>
      </c>
      <c r="B8" s="18">
        <v>10.9</v>
      </c>
      <c r="C8" s="18">
        <v>10.5</v>
      </c>
      <c r="D8" s="18">
        <v>10.6</v>
      </c>
      <c r="E8" s="18">
        <v>10.5</v>
      </c>
      <c r="F8" s="18">
        <v>11.1</v>
      </c>
      <c r="G8" s="18">
        <v>11.2</v>
      </c>
      <c r="H8" s="18">
        <v>11.2</v>
      </c>
      <c r="I8" s="18">
        <v>11.7</v>
      </c>
      <c r="J8" s="18">
        <v>11.8</v>
      </c>
      <c r="K8" s="18">
        <v>11.3</v>
      </c>
      <c r="L8" s="18">
        <v>12.1</v>
      </c>
      <c r="M8" s="18">
        <v>12.1</v>
      </c>
      <c r="N8" s="18">
        <v>11.9</v>
      </c>
    </row>
    <row r="9" spans="1:14" x14ac:dyDescent="0.25">
      <c r="A9" s="13" t="s">
        <v>21</v>
      </c>
      <c r="B9" s="18">
        <v>3.6</v>
      </c>
      <c r="C9" s="18">
        <v>3.4</v>
      </c>
      <c r="D9" s="18">
        <v>3.3</v>
      </c>
      <c r="E9" s="18">
        <v>3.5</v>
      </c>
      <c r="F9" s="18">
        <v>3.6</v>
      </c>
      <c r="G9" s="18">
        <v>4</v>
      </c>
      <c r="H9" s="18">
        <v>4.2</v>
      </c>
      <c r="I9" s="18">
        <v>4.5</v>
      </c>
      <c r="J9" s="18">
        <v>4.8</v>
      </c>
      <c r="K9" s="18">
        <v>4.5999999999999996</v>
      </c>
      <c r="L9" s="18">
        <v>5</v>
      </c>
      <c r="M9" s="18">
        <v>5.7</v>
      </c>
      <c r="N9" s="18">
        <v>5.7</v>
      </c>
    </row>
    <row r="10" spans="1:14" x14ac:dyDescent="0.25">
      <c r="A10" s="13" t="s">
        <v>22</v>
      </c>
      <c r="B10" s="18">
        <v>1</v>
      </c>
      <c r="C10" s="18">
        <v>0.9</v>
      </c>
      <c r="D10" s="18">
        <v>0.9</v>
      </c>
      <c r="E10" s="18">
        <v>0.8</v>
      </c>
      <c r="F10" s="18">
        <v>0.9</v>
      </c>
      <c r="G10" s="18">
        <v>0.9</v>
      </c>
      <c r="H10" s="18">
        <v>1</v>
      </c>
      <c r="I10" s="18">
        <v>1</v>
      </c>
      <c r="J10" s="18">
        <v>1</v>
      </c>
      <c r="K10" s="18">
        <v>1</v>
      </c>
      <c r="L10" s="18">
        <v>1</v>
      </c>
      <c r="M10" s="18">
        <v>1.3</v>
      </c>
      <c r="N10" s="18">
        <v>1.2</v>
      </c>
    </row>
    <row r="11" spans="1:14" x14ac:dyDescent="0.25">
      <c r="A11" s="13" t="s">
        <v>14</v>
      </c>
      <c r="B11" s="18">
        <v>12.4</v>
      </c>
      <c r="C11" s="18">
        <v>11.9</v>
      </c>
      <c r="D11" s="18">
        <v>11.6</v>
      </c>
      <c r="E11" s="18">
        <v>11.5</v>
      </c>
      <c r="F11" s="18">
        <v>11.2</v>
      </c>
      <c r="G11" s="18">
        <v>10.6</v>
      </c>
      <c r="H11" s="18">
        <v>10.199999999999999</v>
      </c>
      <c r="I11" s="18">
        <v>10.1</v>
      </c>
      <c r="J11" s="18">
        <v>9.8000000000000007</v>
      </c>
      <c r="K11" s="18">
        <v>8.6999999999999993</v>
      </c>
      <c r="L11" s="18">
        <v>8.8000000000000007</v>
      </c>
      <c r="M11" s="18">
        <v>8.6999999999999993</v>
      </c>
      <c r="N11" s="18">
        <v>8.4</v>
      </c>
    </row>
    <row r="12" spans="1:14" x14ac:dyDescent="0.25">
      <c r="A12" t="s">
        <v>35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8"/>
      <c r="N12" s="18"/>
    </row>
    <row r="13" spans="1:14" x14ac:dyDescent="0.25">
      <c r="A13" s="13" t="s">
        <v>19</v>
      </c>
      <c r="B13" s="18">
        <v>14.7</v>
      </c>
      <c r="C13" s="18">
        <v>13.7</v>
      </c>
      <c r="D13" s="18">
        <v>12.9</v>
      </c>
      <c r="E13" s="18">
        <v>16.100000000000001</v>
      </c>
      <c r="F13" s="18">
        <v>14.9</v>
      </c>
      <c r="G13" s="18">
        <v>15.3</v>
      </c>
      <c r="H13" s="18">
        <v>14.5</v>
      </c>
      <c r="I13" s="18">
        <v>14.4</v>
      </c>
      <c r="J13" s="18">
        <v>13.6</v>
      </c>
      <c r="K13" s="18">
        <v>12.4</v>
      </c>
      <c r="L13" s="18">
        <v>12.4</v>
      </c>
      <c r="M13" s="18">
        <v>11.9</v>
      </c>
      <c r="N13" s="18">
        <v>10.5</v>
      </c>
    </row>
    <row r="14" spans="1:14" x14ac:dyDescent="0.25">
      <c r="A14" s="13" t="s">
        <v>20</v>
      </c>
      <c r="B14" s="18">
        <v>9.9</v>
      </c>
      <c r="C14" s="18">
        <v>9</v>
      </c>
      <c r="D14" s="18">
        <v>10.199999999999999</v>
      </c>
      <c r="E14" s="18">
        <v>11.6</v>
      </c>
      <c r="F14" s="18">
        <v>11.3</v>
      </c>
      <c r="G14" s="18">
        <v>10.5</v>
      </c>
      <c r="H14" s="18">
        <v>11.5</v>
      </c>
      <c r="I14" s="18">
        <v>11.6</v>
      </c>
      <c r="J14" s="18">
        <v>12.4</v>
      </c>
      <c r="K14" s="18">
        <v>12.3</v>
      </c>
      <c r="L14" s="18">
        <v>12.1</v>
      </c>
      <c r="M14" s="18">
        <v>11.6</v>
      </c>
      <c r="N14" s="18">
        <v>11</v>
      </c>
    </row>
    <row r="15" spans="1:14" x14ac:dyDescent="0.25">
      <c r="A15" s="13" t="s">
        <v>21</v>
      </c>
      <c r="B15" s="18">
        <v>3.3</v>
      </c>
      <c r="C15" s="18">
        <v>3</v>
      </c>
      <c r="D15" s="18">
        <v>3.6</v>
      </c>
      <c r="E15" s="18">
        <v>5.5</v>
      </c>
      <c r="F15" s="18">
        <v>4.5</v>
      </c>
      <c r="G15" s="18">
        <v>5</v>
      </c>
      <c r="H15" s="18">
        <v>4.9000000000000004</v>
      </c>
      <c r="I15" s="18">
        <v>6</v>
      </c>
      <c r="J15" s="18">
        <v>6</v>
      </c>
      <c r="K15" s="18">
        <v>6.4</v>
      </c>
      <c r="L15" s="18">
        <v>6.9</v>
      </c>
      <c r="M15" s="18">
        <v>6.7</v>
      </c>
      <c r="N15" s="18">
        <v>7.1</v>
      </c>
    </row>
    <row r="16" spans="1:14" x14ac:dyDescent="0.25">
      <c r="A16" s="13" t="s">
        <v>22</v>
      </c>
      <c r="B16" s="18">
        <v>1.6</v>
      </c>
      <c r="C16" s="18" t="s">
        <v>25</v>
      </c>
      <c r="D16" s="18" t="s">
        <v>25</v>
      </c>
      <c r="E16" s="18" t="s">
        <v>36</v>
      </c>
      <c r="F16" s="18">
        <v>1.5</v>
      </c>
      <c r="G16" s="18">
        <v>1.5</v>
      </c>
      <c r="H16" s="18">
        <v>1.7</v>
      </c>
      <c r="I16" s="18" t="s">
        <v>37</v>
      </c>
      <c r="J16" s="18">
        <v>1.9</v>
      </c>
      <c r="K16" s="18">
        <v>2.1</v>
      </c>
      <c r="L16" s="18">
        <v>1.6</v>
      </c>
      <c r="M16" s="18">
        <v>1.8</v>
      </c>
      <c r="N16" s="18">
        <v>2.1</v>
      </c>
    </row>
    <row r="17" spans="1:14" x14ac:dyDescent="0.25">
      <c r="A17" s="13" t="s">
        <v>14</v>
      </c>
      <c r="B17" s="18">
        <v>11.2</v>
      </c>
      <c r="C17" s="18">
        <v>10.4</v>
      </c>
      <c r="D17" s="18">
        <v>10.6</v>
      </c>
      <c r="E17" s="18">
        <v>12.9</v>
      </c>
      <c r="F17" s="18">
        <v>11.9</v>
      </c>
      <c r="G17" s="18">
        <v>11.7</v>
      </c>
      <c r="H17" s="18">
        <v>11.3</v>
      </c>
      <c r="I17" s="18">
        <v>11.2</v>
      </c>
      <c r="J17" s="18">
        <v>11</v>
      </c>
      <c r="K17" s="18">
        <v>10.4</v>
      </c>
      <c r="L17" s="18">
        <v>10.199999999999999</v>
      </c>
      <c r="M17" s="18">
        <v>9.6999999999999993</v>
      </c>
      <c r="N17" s="18">
        <v>9</v>
      </c>
    </row>
    <row r="18" spans="1:14" x14ac:dyDescent="0.25">
      <c r="A18" t="s">
        <v>38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8"/>
      <c r="N18" s="18"/>
    </row>
    <row r="19" spans="1:14" x14ac:dyDescent="0.25">
      <c r="A19" s="13" t="s">
        <v>19</v>
      </c>
      <c r="B19" s="18">
        <v>13.9</v>
      </c>
      <c r="C19" s="18">
        <v>12</v>
      </c>
      <c r="D19" s="18">
        <v>11.2</v>
      </c>
      <c r="E19" s="18">
        <v>12.7</v>
      </c>
      <c r="F19" s="18">
        <v>11.7</v>
      </c>
      <c r="G19" s="18">
        <v>13.5</v>
      </c>
      <c r="H19" s="18">
        <v>10.3</v>
      </c>
      <c r="I19" s="18">
        <v>11</v>
      </c>
      <c r="J19" s="18">
        <v>11.4</v>
      </c>
      <c r="K19" s="18">
        <v>10.6</v>
      </c>
      <c r="L19" s="18">
        <v>9.6999999999999993</v>
      </c>
      <c r="M19" s="18">
        <v>9.9</v>
      </c>
      <c r="N19" s="18">
        <v>9.4</v>
      </c>
    </row>
    <row r="20" spans="1:14" x14ac:dyDescent="0.25">
      <c r="A20" s="13" t="s">
        <v>20</v>
      </c>
      <c r="B20" s="18">
        <v>9.9</v>
      </c>
      <c r="C20" s="18">
        <v>9</v>
      </c>
      <c r="D20" s="18">
        <v>8.6</v>
      </c>
      <c r="E20" s="18">
        <v>11.6</v>
      </c>
      <c r="F20" s="18">
        <v>11.5</v>
      </c>
      <c r="G20" s="18">
        <v>11.7</v>
      </c>
      <c r="H20" s="18">
        <v>12.9</v>
      </c>
      <c r="I20" s="18">
        <v>10.5</v>
      </c>
      <c r="J20" s="18">
        <v>12.3</v>
      </c>
      <c r="K20" s="18">
        <v>12.9</v>
      </c>
      <c r="L20" s="18">
        <v>10.8</v>
      </c>
      <c r="M20" s="18">
        <v>12</v>
      </c>
      <c r="N20" s="18">
        <v>11.7</v>
      </c>
    </row>
    <row r="21" spans="1:14" x14ac:dyDescent="0.25">
      <c r="A21" s="13" t="s">
        <v>21</v>
      </c>
      <c r="B21" s="18" t="s">
        <v>25</v>
      </c>
      <c r="C21" s="18" t="s">
        <v>25</v>
      </c>
      <c r="D21" s="18" t="s">
        <v>25</v>
      </c>
      <c r="E21" s="18" t="s">
        <v>25</v>
      </c>
      <c r="F21" s="18">
        <v>5.6</v>
      </c>
      <c r="G21" s="18">
        <v>5.6</v>
      </c>
      <c r="H21" s="18">
        <v>5.3</v>
      </c>
      <c r="I21" s="18">
        <v>6.5</v>
      </c>
      <c r="J21" s="18">
        <v>7.5</v>
      </c>
      <c r="K21" s="18">
        <v>8</v>
      </c>
      <c r="L21" s="18">
        <v>8.1</v>
      </c>
      <c r="M21" s="18">
        <v>6.4</v>
      </c>
      <c r="N21" s="18">
        <v>8</v>
      </c>
    </row>
    <row r="22" spans="1:14" x14ac:dyDescent="0.25">
      <c r="A22" s="13" t="s">
        <v>22</v>
      </c>
      <c r="B22" s="18" t="s">
        <v>25</v>
      </c>
      <c r="C22" s="18" t="s">
        <v>25</v>
      </c>
      <c r="D22" s="18" t="s">
        <v>25</v>
      </c>
      <c r="E22" s="18" t="s">
        <v>25</v>
      </c>
      <c r="F22" s="18" t="s">
        <v>25</v>
      </c>
      <c r="G22" s="18" t="s">
        <v>25</v>
      </c>
      <c r="H22" s="18" t="s">
        <v>25</v>
      </c>
      <c r="I22" s="18" t="s">
        <v>25</v>
      </c>
      <c r="J22" s="18" t="s">
        <v>25</v>
      </c>
      <c r="K22" s="18" t="s">
        <v>25</v>
      </c>
      <c r="L22" s="18" t="s">
        <v>25</v>
      </c>
      <c r="M22" s="18" t="s">
        <v>25</v>
      </c>
      <c r="N22" s="18" t="s">
        <v>25</v>
      </c>
    </row>
    <row r="23" spans="1:14" x14ac:dyDescent="0.25">
      <c r="A23" s="13" t="s">
        <v>14</v>
      </c>
      <c r="B23" s="18">
        <v>10</v>
      </c>
      <c r="C23" s="18">
        <v>8.6</v>
      </c>
      <c r="D23" s="18">
        <v>8.6</v>
      </c>
      <c r="E23" s="18">
        <v>10.5</v>
      </c>
      <c r="F23" s="18">
        <v>9.9</v>
      </c>
      <c r="G23" s="18">
        <v>10.7</v>
      </c>
      <c r="H23" s="18">
        <v>9.5</v>
      </c>
      <c r="I23" s="18">
        <v>9.1</v>
      </c>
      <c r="J23" s="18">
        <v>9.8000000000000007</v>
      </c>
      <c r="K23" s="18">
        <v>9.6999999999999993</v>
      </c>
      <c r="L23" s="18">
        <v>8.5</v>
      </c>
      <c r="M23" s="18">
        <v>8.6</v>
      </c>
      <c r="N23" s="18">
        <v>8.5</v>
      </c>
    </row>
    <row r="24" spans="1:14" x14ac:dyDescent="0.25">
      <c r="A24" t="s">
        <v>39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8"/>
      <c r="N24" s="18"/>
    </row>
    <row r="25" spans="1:14" x14ac:dyDescent="0.25">
      <c r="A25" s="13" t="s">
        <v>19</v>
      </c>
      <c r="B25" s="18">
        <v>23.5</v>
      </c>
      <c r="C25" s="18">
        <v>19</v>
      </c>
      <c r="D25" s="18">
        <v>22.7</v>
      </c>
      <c r="E25" s="18">
        <v>22.2</v>
      </c>
      <c r="F25" s="18">
        <v>26.8</v>
      </c>
      <c r="G25" s="18">
        <v>23.3</v>
      </c>
      <c r="H25" s="18">
        <v>21.5</v>
      </c>
      <c r="I25" s="18">
        <v>18.100000000000001</v>
      </c>
      <c r="J25" s="18">
        <v>22</v>
      </c>
      <c r="K25" s="18">
        <v>19.100000000000001</v>
      </c>
      <c r="L25" s="18">
        <v>19.3</v>
      </c>
      <c r="M25" s="18">
        <v>19.2</v>
      </c>
      <c r="N25" s="18">
        <v>17.5</v>
      </c>
    </row>
    <row r="26" spans="1:14" x14ac:dyDescent="0.25">
      <c r="A26" s="13" t="s">
        <v>20</v>
      </c>
      <c r="B26" s="18">
        <v>15.3</v>
      </c>
      <c r="C26" s="18">
        <v>11.2</v>
      </c>
      <c r="D26" s="18">
        <v>18.600000000000001</v>
      </c>
      <c r="E26" s="18">
        <v>19.2</v>
      </c>
      <c r="F26" s="18">
        <v>20.9</v>
      </c>
      <c r="G26" s="18">
        <v>17.600000000000001</v>
      </c>
      <c r="H26" s="18">
        <v>16.2</v>
      </c>
      <c r="I26" s="18">
        <v>14.3</v>
      </c>
      <c r="J26" s="18">
        <v>19.899999999999999</v>
      </c>
      <c r="K26" s="18">
        <v>16.600000000000001</v>
      </c>
      <c r="L26" s="18">
        <v>15.3</v>
      </c>
      <c r="M26" s="18">
        <v>14.9</v>
      </c>
      <c r="N26" s="18">
        <v>13.3</v>
      </c>
    </row>
    <row r="27" spans="1:14" x14ac:dyDescent="0.25">
      <c r="A27" s="13" t="s">
        <v>21</v>
      </c>
      <c r="B27" s="18" t="s">
        <v>25</v>
      </c>
      <c r="C27" s="18" t="s">
        <v>25</v>
      </c>
      <c r="D27" s="18" t="s">
        <v>25</v>
      </c>
      <c r="E27" s="18" t="s">
        <v>25</v>
      </c>
      <c r="F27" s="18" t="s">
        <v>25</v>
      </c>
      <c r="G27" s="18" t="s">
        <v>25</v>
      </c>
      <c r="H27" s="18" t="s">
        <v>25</v>
      </c>
      <c r="I27" s="18">
        <v>10.9</v>
      </c>
      <c r="J27" s="18">
        <v>9.9</v>
      </c>
      <c r="K27" s="18">
        <v>9.6999999999999993</v>
      </c>
      <c r="L27" s="18">
        <v>8.1999999999999993</v>
      </c>
      <c r="M27" s="18">
        <v>10.3</v>
      </c>
      <c r="N27" s="18">
        <v>10.6</v>
      </c>
    </row>
    <row r="28" spans="1:14" x14ac:dyDescent="0.25">
      <c r="A28" s="13" t="s">
        <v>22</v>
      </c>
      <c r="B28" s="18" t="s">
        <v>25</v>
      </c>
      <c r="C28" s="18" t="s">
        <v>25</v>
      </c>
      <c r="D28" s="18" t="s">
        <v>40</v>
      </c>
      <c r="E28" s="18" t="s">
        <v>25</v>
      </c>
      <c r="F28" s="18" t="s">
        <v>25</v>
      </c>
      <c r="G28" s="18" t="s">
        <v>25</v>
      </c>
      <c r="H28" s="18" t="s">
        <v>25</v>
      </c>
      <c r="I28" s="18" t="s">
        <v>25</v>
      </c>
      <c r="J28" s="18" t="s">
        <v>25</v>
      </c>
      <c r="K28" s="18" t="s">
        <v>25</v>
      </c>
      <c r="L28" s="18" t="s">
        <v>25</v>
      </c>
      <c r="M28" s="18" t="s">
        <v>25</v>
      </c>
      <c r="N28" s="18" t="s">
        <v>25</v>
      </c>
    </row>
    <row r="29" spans="1:14" x14ac:dyDescent="0.25">
      <c r="A29" s="13" t="s">
        <v>14</v>
      </c>
      <c r="B29" s="18">
        <v>16.399999999999999</v>
      </c>
      <c r="C29" s="18">
        <v>13</v>
      </c>
      <c r="D29" s="18">
        <v>16.8</v>
      </c>
      <c r="E29" s="18">
        <v>18.3</v>
      </c>
      <c r="F29" s="18">
        <v>21.1</v>
      </c>
      <c r="G29" s="18">
        <v>17.3</v>
      </c>
      <c r="H29" s="18">
        <v>15.4</v>
      </c>
      <c r="I29" s="18">
        <v>14.2</v>
      </c>
      <c r="J29" s="18">
        <v>16.399999999999999</v>
      </c>
      <c r="K29" s="18">
        <v>14.6</v>
      </c>
      <c r="L29" s="18">
        <v>13.8</v>
      </c>
      <c r="M29" s="18">
        <v>14.6</v>
      </c>
      <c r="N29" s="18">
        <v>12.9</v>
      </c>
    </row>
    <row r="30" spans="1:14" x14ac:dyDescent="0.25">
      <c r="A30" t="s">
        <v>41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8"/>
      <c r="N30" s="18"/>
    </row>
    <row r="31" spans="1:14" x14ac:dyDescent="0.25">
      <c r="A31" s="13" t="s">
        <v>19</v>
      </c>
      <c r="B31" s="18">
        <v>10</v>
      </c>
      <c r="C31" s="18">
        <v>9.3000000000000007</v>
      </c>
      <c r="D31" s="18">
        <v>8.6</v>
      </c>
      <c r="E31" s="18">
        <v>11.3</v>
      </c>
      <c r="F31" s="18">
        <v>8.1999999999999993</v>
      </c>
      <c r="G31" s="18">
        <v>11.4</v>
      </c>
      <c r="H31" s="18">
        <v>10.5</v>
      </c>
      <c r="I31" s="18">
        <v>12.5</v>
      </c>
      <c r="J31" s="18">
        <v>9.4</v>
      </c>
      <c r="K31" s="18">
        <v>11</v>
      </c>
      <c r="L31" s="18">
        <v>12.4</v>
      </c>
      <c r="M31" s="18">
        <v>10.6</v>
      </c>
      <c r="N31" s="18">
        <v>7.6</v>
      </c>
    </row>
    <row r="32" spans="1:14" x14ac:dyDescent="0.25">
      <c r="A32" s="13" t="s">
        <v>20</v>
      </c>
      <c r="B32" s="18">
        <v>6.2</v>
      </c>
      <c r="C32" s="18">
        <v>3.3</v>
      </c>
      <c r="D32" s="18">
        <v>4.8</v>
      </c>
      <c r="E32" s="18">
        <v>7.2</v>
      </c>
      <c r="F32" s="18">
        <v>6.9</v>
      </c>
      <c r="G32" s="18">
        <v>5.6</v>
      </c>
      <c r="H32" s="18">
        <v>7.5</v>
      </c>
      <c r="I32" s="18">
        <v>8.1999999999999993</v>
      </c>
      <c r="J32" s="18">
        <v>8</v>
      </c>
      <c r="K32" s="18">
        <v>9.1999999999999993</v>
      </c>
      <c r="L32" s="18">
        <v>8.5</v>
      </c>
      <c r="M32" s="18">
        <v>7.7</v>
      </c>
      <c r="N32" s="18">
        <v>7.9</v>
      </c>
    </row>
    <row r="33" spans="1:14" x14ac:dyDescent="0.25">
      <c r="A33" s="13" t="s">
        <v>21</v>
      </c>
      <c r="B33" s="18" t="s">
        <v>25</v>
      </c>
      <c r="C33" s="18" t="s">
        <v>25</v>
      </c>
      <c r="D33" s="18" t="s">
        <v>25</v>
      </c>
      <c r="E33" s="18" t="s">
        <v>25</v>
      </c>
      <c r="F33" s="18" t="s">
        <v>25</v>
      </c>
      <c r="G33" s="18" t="s">
        <v>25</v>
      </c>
      <c r="H33" s="18">
        <v>3.4</v>
      </c>
      <c r="I33" s="18">
        <v>3.5</v>
      </c>
      <c r="J33" s="18">
        <v>3</v>
      </c>
      <c r="K33" s="18">
        <v>4.3</v>
      </c>
      <c r="L33" s="18">
        <v>4</v>
      </c>
      <c r="M33" s="18">
        <v>4.5999999999999996</v>
      </c>
      <c r="N33" s="18">
        <v>4.3</v>
      </c>
    </row>
    <row r="34" spans="1:14" x14ac:dyDescent="0.25">
      <c r="A34" s="13" t="s">
        <v>22</v>
      </c>
      <c r="B34" s="18" t="s">
        <v>25</v>
      </c>
      <c r="C34" s="18" t="s">
        <v>25</v>
      </c>
      <c r="D34" s="18" t="s">
        <v>25</v>
      </c>
      <c r="E34" s="18" t="s">
        <v>25</v>
      </c>
      <c r="F34" s="18" t="s">
        <v>25</v>
      </c>
      <c r="G34" s="18" t="s">
        <v>25</v>
      </c>
      <c r="H34" s="18" t="s">
        <v>25</v>
      </c>
      <c r="I34" s="18" t="s">
        <v>25</v>
      </c>
      <c r="J34" s="18" t="s">
        <v>25</v>
      </c>
      <c r="K34" s="18" t="s">
        <v>25</v>
      </c>
      <c r="L34" s="18" t="s">
        <v>25</v>
      </c>
      <c r="M34" s="18" t="s">
        <v>25</v>
      </c>
      <c r="N34" s="18" t="s">
        <v>25</v>
      </c>
    </row>
    <row r="35" spans="1:14" x14ac:dyDescent="0.25">
      <c r="A35" s="17" t="s">
        <v>14</v>
      </c>
      <c r="B35" s="18">
        <v>7.5</v>
      </c>
      <c r="C35" s="18">
        <v>6.4</v>
      </c>
      <c r="D35" s="18">
        <v>6.6</v>
      </c>
      <c r="E35" s="18">
        <v>8.8000000000000007</v>
      </c>
      <c r="F35" s="18">
        <v>6.7</v>
      </c>
      <c r="G35" s="18">
        <v>7.8</v>
      </c>
      <c r="H35" s="18">
        <v>7.9</v>
      </c>
      <c r="I35" s="18">
        <v>8.8000000000000007</v>
      </c>
      <c r="J35" s="18">
        <v>7.4</v>
      </c>
      <c r="K35" s="18">
        <v>8.5</v>
      </c>
      <c r="L35" s="18">
        <v>8.5</v>
      </c>
      <c r="M35" s="18">
        <v>7.4</v>
      </c>
      <c r="N35" s="18">
        <v>6.3</v>
      </c>
    </row>
    <row r="36" spans="1:14" x14ac:dyDescent="0.25">
      <c r="A36" s="19" t="s">
        <v>42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8"/>
      <c r="N36" s="18"/>
    </row>
    <row r="37" spans="1:14" x14ac:dyDescent="0.25">
      <c r="A37" s="13" t="s">
        <v>19</v>
      </c>
      <c r="B37" s="18">
        <v>14</v>
      </c>
      <c r="C37" s="18">
        <v>15.1</v>
      </c>
      <c r="D37" s="18">
        <v>13.2</v>
      </c>
      <c r="E37" s="18">
        <v>12.6</v>
      </c>
      <c r="F37" s="18">
        <v>15.6</v>
      </c>
      <c r="G37" s="18">
        <v>10.8</v>
      </c>
      <c r="H37" s="18">
        <v>14.2</v>
      </c>
      <c r="I37" s="18">
        <v>10.8</v>
      </c>
      <c r="J37" s="18">
        <v>10.9</v>
      </c>
      <c r="K37" s="18">
        <v>11.6</v>
      </c>
      <c r="L37" s="18">
        <v>7.8</v>
      </c>
      <c r="M37" s="18">
        <v>11.4</v>
      </c>
      <c r="N37" s="18">
        <v>10.5</v>
      </c>
    </row>
    <row r="38" spans="1:14" x14ac:dyDescent="0.25">
      <c r="A38" s="13" t="s">
        <v>20</v>
      </c>
      <c r="B38" s="18">
        <v>12</v>
      </c>
      <c r="C38" s="18" t="s">
        <v>25</v>
      </c>
      <c r="D38" s="18" t="s">
        <v>25</v>
      </c>
      <c r="E38" s="18" t="s">
        <v>25</v>
      </c>
      <c r="F38" s="18">
        <v>12</v>
      </c>
      <c r="G38" s="18" t="s">
        <v>25</v>
      </c>
      <c r="H38" s="18">
        <v>11.4</v>
      </c>
      <c r="I38" s="18">
        <v>12</v>
      </c>
      <c r="J38" s="18">
        <v>8.5</v>
      </c>
      <c r="K38" s="18">
        <v>13.9</v>
      </c>
      <c r="L38" s="18">
        <v>10.9</v>
      </c>
      <c r="M38" s="18">
        <v>12</v>
      </c>
      <c r="N38" s="18">
        <v>8.1999999999999993</v>
      </c>
    </row>
    <row r="39" spans="1:14" x14ac:dyDescent="0.25">
      <c r="A39" s="13" t="s">
        <v>21</v>
      </c>
      <c r="B39" s="18" t="s">
        <v>25</v>
      </c>
      <c r="C39" s="18" t="s">
        <v>25</v>
      </c>
      <c r="D39" s="18" t="s">
        <v>25</v>
      </c>
      <c r="E39" s="18" t="s">
        <v>25</v>
      </c>
      <c r="F39" s="18" t="s">
        <v>25</v>
      </c>
      <c r="G39" s="18" t="s">
        <v>25</v>
      </c>
      <c r="H39" s="18" t="s">
        <v>25</v>
      </c>
      <c r="I39" s="18" t="s">
        <v>25</v>
      </c>
      <c r="J39" s="18" t="s">
        <v>25</v>
      </c>
      <c r="K39" s="18">
        <v>7.8</v>
      </c>
      <c r="L39" s="18" t="s">
        <v>25</v>
      </c>
      <c r="M39" s="18">
        <v>9.5</v>
      </c>
      <c r="N39" s="18" t="s">
        <v>25</v>
      </c>
    </row>
    <row r="40" spans="1:14" x14ac:dyDescent="0.25">
      <c r="A40" s="13" t="s">
        <v>22</v>
      </c>
      <c r="B40" s="18" t="s">
        <v>25</v>
      </c>
      <c r="C40" s="18" t="s">
        <v>25</v>
      </c>
      <c r="D40" s="18" t="s">
        <v>25</v>
      </c>
      <c r="E40" s="18" t="s">
        <v>25</v>
      </c>
      <c r="F40" s="18" t="s">
        <v>40</v>
      </c>
      <c r="G40" s="18" t="s">
        <v>25</v>
      </c>
      <c r="H40" s="18" t="s">
        <v>25</v>
      </c>
      <c r="I40" s="18" t="s">
        <v>25</v>
      </c>
      <c r="J40" s="18" t="s">
        <v>25</v>
      </c>
      <c r="K40" s="18" t="s">
        <v>25</v>
      </c>
      <c r="L40" s="18" t="s">
        <v>25</v>
      </c>
      <c r="M40" s="18" t="s">
        <v>25</v>
      </c>
      <c r="N40" s="18" t="s">
        <v>25</v>
      </c>
    </row>
    <row r="41" spans="1:14" x14ac:dyDescent="0.25">
      <c r="A41" s="17" t="s">
        <v>14</v>
      </c>
      <c r="B41" s="18">
        <v>11.3</v>
      </c>
      <c r="C41" s="18">
        <v>11.4</v>
      </c>
      <c r="D41" s="18">
        <v>9.6</v>
      </c>
      <c r="E41" s="18">
        <v>10.199999999999999</v>
      </c>
      <c r="F41" s="18">
        <v>12.5</v>
      </c>
      <c r="G41" s="18">
        <v>8.4</v>
      </c>
      <c r="H41" s="18">
        <v>10.8</v>
      </c>
      <c r="I41" s="18">
        <v>9.6</v>
      </c>
      <c r="J41" s="18">
        <v>7.6</v>
      </c>
      <c r="K41" s="18">
        <v>9.5</v>
      </c>
      <c r="L41" s="18">
        <v>7.3</v>
      </c>
      <c r="M41" s="18">
        <v>9.9</v>
      </c>
      <c r="N41" s="18">
        <v>7.5</v>
      </c>
    </row>
    <row r="42" spans="1:14" x14ac:dyDescent="0.25">
      <c r="A42" s="19" t="s">
        <v>43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x14ac:dyDescent="0.25">
      <c r="A43" s="13" t="s">
        <v>19</v>
      </c>
      <c r="B43" s="18">
        <v>14.3</v>
      </c>
      <c r="C43" s="18">
        <v>13.3</v>
      </c>
      <c r="D43" s="18">
        <v>12.6</v>
      </c>
      <c r="E43" s="18">
        <v>17.7</v>
      </c>
      <c r="F43" s="18">
        <v>16.8</v>
      </c>
      <c r="G43" s="18">
        <v>16.8</v>
      </c>
      <c r="H43" s="18">
        <v>16</v>
      </c>
      <c r="I43" s="18">
        <v>15.7</v>
      </c>
      <c r="J43" s="18">
        <v>15.6</v>
      </c>
      <c r="K43" s="18">
        <v>12.7</v>
      </c>
      <c r="L43" s="18">
        <v>12.5</v>
      </c>
      <c r="M43" s="18">
        <v>11.9</v>
      </c>
      <c r="N43" s="18">
        <v>11.1</v>
      </c>
    </row>
    <row r="44" spans="1:14" x14ac:dyDescent="0.25">
      <c r="A44" s="13" t="s">
        <v>20</v>
      </c>
      <c r="B44" s="18">
        <v>9.8000000000000007</v>
      </c>
      <c r="C44" s="18">
        <v>10.8</v>
      </c>
      <c r="D44" s="18">
        <v>10.199999999999999</v>
      </c>
      <c r="E44" s="18">
        <v>12.4</v>
      </c>
      <c r="F44" s="18">
        <v>11.9</v>
      </c>
      <c r="G44" s="18">
        <v>11.6</v>
      </c>
      <c r="H44" s="18">
        <v>11.8</v>
      </c>
      <c r="I44" s="18">
        <v>12.6</v>
      </c>
      <c r="J44" s="18">
        <v>13.7</v>
      </c>
      <c r="K44" s="18">
        <v>12.5</v>
      </c>
      <c r="L44" s="18">
        <v>12.8</v>
      </c>
      <c r="M44" s="18">
        <v>12.3</v>
      </c>
      <c r="N44" s="18">
        <v>11.6</v>
      </c>
    </row>
    <row r="45" spans="1:14" x14ac:dyDescent="0.25">
      <c r="A45" s="13" t="s">
        <v>21</v>
      </c>
      <c r="B45" s="18">
        <v>3.2</v>
      </c>
      <c r="C45" s="18">
        <v>3</v>
      </c>
      <c r="D45" s="18">
        <v>3.9</v>
      </c>
      <c r="E45" s="18">
        <v>7</v>
      </c>
      <c r="F45" s="18">
        <v>4</v>
      </c>
      <c r="G45" s="18">
        <v>6</v>
      </c>
      <c r="H45" s="18">
        <v>5.6</v>
      </c>
      <c r="I45" s="18">
        <v>6.6</v>
      </c>
      <c r="J45" s="18">
        <v>7.1</v>
      </c>
      <c r="K45" s="18">
        <v>5.8</v>
      </c>
      <c r="L45" s="18">
        <v>7.3</v>
      </c>
      <c r="M45" s="18">
        <v>6.9</v>
      </c>
      <c r="N45" s="18">
        <v>8.3000000000000007</v>
      </c>
    </row>
    <row r="46" spans="1:14" x14ac:dyDescent="0.25">
      <c r="A46" s="13" t="s">
        <v>22</v>
      </c>
      <c r="B46" s="18" t="s">
        <v>25</v>
      </c>
      <c r="C46" s="18" t="s">
        <v>25</v>
      </c>
      <c r="D46" s="18" t="s">
        <v>25</v>
      </c>
      <c r="E46" s="18" t="s">
        <v>25</v>
      </c>
      <c r="F46" s="18" t="s">
        <v>25</v>
      </c>
      <c r="G46" s="18" t="s">
        <v>25</v>
      </c>
      <c r="H46" s="18" t="s">
        <v>25</v>
      </c>
      <c r="I46" s="18" t="s">
        <v>25</v>
      </c>
      <c r="J46" s="18" t="s">
        <v>25</v>
      </c>
      <c r="K46" s="18" t="s">
        <v>25</v>
      </c>
      <c r="L46" s="18" t="s">
        <v>25</v>
      </c>
      <c r="M46" s="18" t="s">
        <v>25</v>
      </c>
      <c r="N46" s="18">
        <v>2.8</v>
      </c>
    </row>
    <row r="47" spans="1:14" x14ac:dyDescent="0.25">
      <c r="A47" s="17" t="s">
        <v>14</v>
      </c>
      <c r="B47" s="18">
        <v>11.2</v>
      </c>
      <c r="C47" s="18">
        <v>10.7</v>
      </c>
      <c r="D47" s="18">
        <v>10.7</v>
      </c>
      <c r="E47" s="18">
        <v>14.6</v>
      </c>
      <c r="F47" s="18">
        <v>13.5</v>
      </c>
      <c r="G47" s="18">
        <v>13.3</v>
      </c>
      <c r="H47" s="18">
        <v>12.6</v>
      </c>
      <c r="I47" s="18">
        <v>12.5</v>
      </c>
      <c r="J47" s="18">
        <v>13</v>
      </c>
      <c r="K47" s="18">
        <v>10.8</v>
      </c>
      <c r="L47" s="18">
        <v>10.8</v>
      </c>
      <c r="M47" s="18">
        <v>10.3</v>
      </c>
      <c r="N47" s="18">
        <v>10.1</v>
      </c>
    </row>
    <row r="48" spans="1:14" x14ac:dyDescent="0.25">
      <c r="A48" s="19" t="s">
        <v>44</v>
      </c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x14ac:dyDescent="0.25">
      <c r="A49" s="13" t="s">
        <v>19</v>
      </c>
      <c r="B49" s="18">
        <v>9.1</v>
      </c>
      <c r="C49" s="18">
        <v>8.3000000000000007</v>
      </c>
      <c r="D49" s="18">
        <v>11.3</v>
      </c>
      <c r="E49" s="18">
        <v>11.3</v>
      </c>
      <c r="F49" s="18">
        <v>10</v>
      </c>
      <c r="G49" s="18">
        <v>7.9</v>
      </c>
      <c r="H49" s="18">
        <v>11.3</v>
      </c>
      <c r="I49" s="18">
        <v>6.7</v>
      </c>
      <c r="J49" s="18">
        <v>4.2</v>
      </c>
      <c r="K49" s="18">
        <v>10</v>
      </c>
      <c r="L49" s="18">
        <v>8.6999999999999993</v>
      </c>
      <c r="M49" s="18">
        <v>9</v>
      </c>
      <c r="N49" s="18">
        <v>6.4</v>
      </c>
    </row>
    <row r="50" spans="1:14" x14ac:dyDescent="0.25">
      <c r="A50" s="13" t="s">
        <v>20</v>
      </c>
      <c r="B50" s="18">
        <v>8.4</v>
      </c>
      <c r="C50" s="18" t="s">
        <v>25</v>
      </c>
      <c r="D50" s="18">
        <v>9.5</v>
      </c>
      <c r="E50" s="18">
        <v>6.4</v>
      </c>
      <c r="F50" s="18">
        <v>6.2</v>
      </c>
      <c r="G50" s="18">
        <v>4.7</v>
      </c>
      <c r="H50" s="18">
        <v>5.5</v>
      </c>
      <c r="I50" s="18" t="s">
        <v>25</v>
      </c>
      <c r="J50" s="18">
        <v>3.7</v>
      </c>
      <c r="K50" s="18">
        <v>10.1</v>
      </c>
      <c r="L50" s="18">
        <v>9.5</v>
      </c>
      <c r="M50" s="18">
        <v>7.3</v>
      </c>
      <c r="N50" s="18" t="s">
        <v>25</v>
      </c>
    </row>
    <row r="51" spans="1:14" x14ac:dyDescent="0.25">
      <c r="A51" s="13" t="s">
        <v>21</v>
      </c>
      <c r="B51" s="18" t="s">
        <v>25</v>
      </c>
      <c r="C51" s="18" t="s">
        <v>25</v>
      </c>
      <c r="D51" s="18" t="s">
        <v>25</v>
      </c>
      <c r="E51" s="18" t="s">
        <v>25</v>
      </c>
      <c r="F51" s="18" t="s">
        <v>25</v>
      </c>
      <c r="G51" s="18" t="s">
        <v>25</v>
      </c>
      <c r="H51" s="18" t="s">
        <v>25</v>
      </c>
      <c r="I51" s="18" t="s">
        <v>25</v>
      </c>
      <c r="J51" s="18" t="s">
        <v>25</v>
      </c>
      <c r="K51" s="18" t="s">
        <v>25</v>
      </c>
      <c r="L51" s="18" t="s">
        <v>25</v>
      </c>
      <c r="M51" s="18" t="s">
        <v>25</v>
      </c>
      <c r="N51" s="18" t="s">
        <v>25</v>
      </c>
    </row>
    <row r="52" spans="1:14" x14ac:dyDescent="0.25">
      <c r="A52" s="13" t="s">
        <v>22</v>
      </c>
      <c r="B52" s="18" t="s">
        <v>25</v>
      </c>
      <c r="C52" s="18" t="s">
        <v>40</v>
      </c>
      <c r="D52" s="18" t="s">
        <v>25</v>
      </c>
      <c r="E52" s="18" t="s">
        <v>25</v>
      </c>
      <c r="F52" s="18" t="s">
        <v>25</v>
      </c>
      <c r="G52" s="18" t="s">
        <v>25</v>
      </c>
      <c r="H52" s="18" t="s">
        <v>25</v>
      </c>
      <c r="I52" s="18" t="s">
        <v>40</v>
      </c>
      <c r="J52" s="18" t="s">
        <v>25</v>
      </c>
      <c r="K52" s="18" t="s">
        <v>25</v>
      </c>
      <c r="L52" s="18" t="s">
        <v>40</v>
      </c>
      <c r="M52" s="18" t="s">
        <v>25</v>
      </c>
      <c r="N52" s="18" t="s">
        <v>25</v>
      </c>
    </row>
    <row r="53" spans="1:14" x14ac:dyDescent="0.25">
      <c r="A53" s="17" t="s">
        <v>14</v>
      </c>
      <c r="B53" s="18">
        <v>7</v>
      </c>
      <c r="C53" s="18">
        <v>6.1</v>
      </c>
      <c r="D53" s="18">
        <v>8.9</v>
      </c>
      <c r="E53" s="18">
        <v>8.3000000000000007</v>
      </c>
      <c r="F53" s="18">
        <v>7.4</v>
      </c>
      <c r="G53" s="18">
        <v>5.4</v>
      </c>
      <c r="H53" s="18">
        <v>7.3</v>
      </c>
      <c r="I53" s="18">
        <v>4.7</v>
      </c>
      <c r="J53" s="18">
        <v>3.3</v>
      </c>
      <c r="K53" s="18">
        <v>7.7</v>
      </c>
      <c r="L53" s="18">
        <v>6.6</v>
      </c>
      <c r="M53" s="18">
        <v>6.1</v>
      </c>
      <c r="N53" s="18">
        <v>4.2</v>
      </c>
    </row>
    <row r="54" spans="1:14" x14ac:dyDescent="0.25">
      <c r="A54" s="19" t="s">
        <v>45</v>
      </c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x14ac:dyDescent="0.25">
      <c r="A55" s="13" t="s">
        <v>19</v>
      </c>
      <c r="B55" s="18">
        <v>23.6</v>
      </c>
      <c r="C55" s="18">
        <v>22.3</v>
      </c>
      <c r="D55" s="18">
        <v>20.8</v>
      </c>
      <c r="E55" s="18">
        <v>21.9</v>
      </c>
      <c r="F55" s="18">
        <v>19.399999999999999</v>
      </c>
      <c r="G55" s="18">
        <v>18.3</v>
      </c>
      <c r="H55" s="18">
        <v>17.2</v>
      </c>
      <c r="I55" s="18">
        <v>17.5</v>
      </c>
      <c r="J55" s="18">
        <v>15.6</v>
      </c>
      <c r="K55" s="18">
        <v>13.3</v>
      </c>
      <c r="L55" s="18">
        <v>14.6</v>
      </c>
      <c r="M55" s="18">
        <v>14.3</v>
      </c>
      <c r="N55" s="18">
        <v>13.6</v>
      </c>
    </row>
    <row r="56" spans="1:14" x14ac:dyDescent="0.25">
      <c r="A56" s="13" t="s">
        <v>20</v>
      </c>
      <c r="B56" s="18">
        <v>15.9</v>
      </c>
      <c r="C56" s="18">
        <v>16.899999999999999</v>
      </c>
      <c r="D56" s="18">
        <v>20.100000000000001</v>
      </c>
      <c r="E56" s="18">
        <v>16.600000000000001</v>
      </c>
      <c r="F56" s="18">
        <v>16.899999999999999</v>
      </c>
      <c r="G56" s="18">
        <v>16.2</v>
      </c>
      <c r="H56" s="18">
        <v>17.899999999999999</v>
      </c>
      <c r="I56" s="18">
        <v>17.7</v>
      </c>
      <c r="J56" s="18">
        <v>18.600000000000001</v>
      </c>
      <c r="K56" s="18">
        <v>15.7</v>
      </c>
      <c r="L56" s="18">
        <v>18.2</v>
      </c>
      <c r="M56" s="18">
        <v>16.399999999999999</v>
      </c>
      <c r="N56" s="18">
        <v>17.899999999999999</v>
      </c>
    </row>
    <row r="57" spans="1:14" x14ac:dyDescent="0.25">
      <c r="A57" s="13" t="s">
        <v>21</v>
      </c>
      <c r="B57" s="18" t="s">
        <v>25</v>
      </c>
      <c r="C57" s="18" t="s">
        <v>25</v>
      </c>
      <c r="D57" s="18" t="s">
        <v>25</v>
      </c>
      <c r="E57" s="18" t="s">
        <v>25</v>
      </c>
      <c r="F57" s="18">
        <v>8.9</v>
      </c>
      <c r="G57" s="18">
        <v>6.3</v>
      </c>
      <c r="H57" s="18">
        <v>5.7</v>
      </c>
      <c r="I57" s="18">
        <v>7.8</v>
      </c>
      <c r="J57" s="18">
        <v>7.2</v>
      </c>
      <c r="K57" s="18">
        <v>9.1999999999999993</v>
      </c>
      <c r="L57" s="18">
        <v>11.8</v>
      </c>
      <c r="M57" s="18">
        <v>9.9</v>
      </c>
      <c r="N57" s="18">
        <v>7.5</v>
      </c>
    </row>
    <row r="58" spans="1:14" x14ac:dyDescent="0.25">
      <c r="A58" s="13" t="s">
        <v>22</v>
      </c>
      <c r="B58" s="18" t="s">
        <v>25</v>
      </c>
      <c r="C58" s="18" t="s">
        <v>25</v>
      </c>
      <c r="D58" s="18" t="s">
        <v>25</v>
      </c>
      <c r="E58" s="18" t="s">
        <v>25</v>
      </c>
      <c r="F58" s="18" t="s">
        <v>25</v>
      </c>
      <c r="G58" s="18" t="s">
        <v>25</v>
      </c>
      <c r="H58" s="18" t="s">
        <v>25</v>
      </c>
      <c r="I58" s="18" t="s">
        <v>25</v>
      </c>
      <c r="J58" s="18" t="s">
        <v>25</v>
      </c>
      <c r="K58" s="18" t="s">
        <v>25</v>
      </c>
      <c r="L58" s="18" t="s">
        <v>25</v>
      </c>
      <c r="M58" s="18" t="s">
        <v>25</v>
      </c>
      <c r="N58" s="18" t="s">
        <v>25</v>
      </c>
    </row>
    <row r="59" spans="1:14" x14ac:dyDescent="0.25">
      <c r="A59" s="17" t="s">
        <v>14</v>
      </c>
      <c r="B59" s="18">
        <v>18.7</v>
      </c>
      <c r="C59" s="18">
        <v>18.399999999999999</v>
      </c>
      <c r="D59" s="18">
        <v>17.600000000000001</v>
      </c>
      <c r="E59" s="18">
        <v>17.3</v>
      </c>
      <c r="F59" s="18">
        <v>16.3</v>
      </c>
      <c r="G59" s="18">
        <v>15</v>
      </c>
      <c r="H59" s="18">
        <v>14.4</v>
      </c>
      <c r="I59" s="18">
        <v>14.5</v>
      </c>
      <c r="J59" s="18">
        <v>13.5</v>
      </c>
      <c r="K59" s="18">
        <v>12</v>
      </c>
      <c r="L59" s="18">
        <v>13.6</v>
      </c>
      <c r="M59" s="18">
        <v>12.5</v>
      </c>
      <c r="N59" s="18">
        <v>12.1</v>
      </c>
    </row>
    <row r="61" spans="1:14" x14ac:dyDescent="0.25">
      <c r="A61" s="8" t="s">
        <v>11</v>
      </c>
    </row>
    <row r="62" spans="1:14" x14ac:dyDescent="0.25">
      <c r="A62" s="27" t="str">
        <f>Ficha!$B$7</f>
        <v>Pesquisa Nacional por Amostra de Domicílios (PNAD)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</row>
    <row r="63" spans="1:14" x14ac:dyDescent="0.25">
      <c r="A63" t="s">
        <v>10</v>
      </c>
    </row>
    <row r="64" spans="1:14" x14ac:dyDescent="0.25">
      <c r="A64" s="27" t="str">
        <f>Ficha!$B$12</f>
        <v>1. As proporções são calculadas desconsiderando os casos sem declaração e os não aplicáveis.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</row>
    <row r="65" spans="1:12" x14ac:dyDescent="0.25">
      <c r="A65" s="27" t="str">
        <f>Ficha!$B$13</f>
        <v>2. Informações da PNAD não disponíveis, até o ano de 2003, para as áreas rurais de RO, AC, AM, RR, PA e AP.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</row>
    <row r="66" spans="1:12" x14ac:dyDescent="0.25">
      <c r="A66" s="27" t="str">
        <f>Ficha!$B$14</f>
        <v>3. Os valores das PNAD 2001 a 2014 estão ponderados considerando os pesos amostrais disponibilizados após a publicação do Censo 2010.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1:12" x14ac:dyDescent="0.25">
      <c r="A67" s="27" t="str">
        <f>Ficha!$B$15</f>
        <v>4. Os valores da renda domiciliar (RDPC) foram deflacionados com base no INPC de setembro de 2014 para todos os anos anteriores.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1:12" x14ac:dyDescent="0.25">
      <c r="A68" s="27" t="str">
        <f>Ficha!$B$16</f>
        <v>5. Os valores da RDPC em salários mínimos foram calculados considerando como valor de referência o salário mínimo de 2014, de R$ 724,00.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</row>
    <row r="70" spans="1:12" x14ac:dyDescent="0.25">
      <c r="A70" t="s">
        <v>12</v>
      </c>
      <c r="B70" s="1">
        <f>Ficha!$B$18</f>
        <v>42690</v>
      </c>
    </row>
    <row r="71" spans="1:12" x14ac:dyDescent="0.25">
      <c r="B71" s="1" t="str">
        <f>Ficha!$B$19</f>
        <v>CEPI-DSS/ ENSP/FIOCRUZ</v>
      </c>
    </row>
    <row r="74" spans="1:12" x14ac:dyDescent="0.25">
      <c r="A74" s="21" t="s">
        <v>46</v>
      </c>
      <c r="B74" s="22"/>
    </row>
    <row r="75" spans="1:12" ht="18" x14ac:dyDescent="0.25">
      <c r="A75" s="23" t="s">
        <v>47</v>
      </c>
      <c r="B75" s="23" t="s">
        <v>48</v>
      </c>
    </row>
    <row r="76" spans="1:12" x14ac:dyDescent="0.25">
      <c r="A76" s="23" t="s">
        <v>25</v>
      </c>
      <c r="B76" s="23" t="s">
        <v>49</v>
      </c>
    </row>
    <row r="77" spans="1:12" x14ac:dyDescent="0.25">
      <c r="A77" s="23" t="s">
        <v>50</v>
      </c>
      <c r="B77" s="23" t="s">
        <v>51</v>
      </c>
    </row>
    <row r="78" spans="1:12" x14ac:dyDescent="0.25">
      <c r="A78" s="23" t="s">
        <v>40</v>
      </c>
      <c r="B78" s="23" t="s">
        <v>52</v>
      </c>
    </row>
    <row r="79" spans="1:12" x14ac:dyDescent="0.25">
      <c r="A79" s="23" t="s">
        <v>53</v>
      </c>
      <c r="B79" s="23" t="s">
        <v>54</v>
      </c>
    </row>
  </sheetData>
  <mergeCells count="7">
    <mergeCell ref="A3:L3"/>
    <mergeCell ref="A68:L68"/>
    <mergeCell ref="A64:L64"/>
    <mergeCell ref="A62:L62"/>
    <mergeCell ref="A65:L65"/>
    <mergeCell ref="A66:L66"/>
    <mergeCell ref="A67:L67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workbookViewId="0">
      <pane ySplit="4" topLeftCell="A5" activePane="bottomLeft" state="frozen"/>
      <selection pane="bottomLeft" activeCell="H98" sqref="H98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Determinantes Sociais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socioeconômicos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37.5" customHeight="1" x14ac:dyDescent="0.3">
      <c r="A3" s="26" t="str">
        <f>Ficha!A4</f>
        <v>Ind010211RN - Taxa de analfabetismo, por ano, segundo Brasil, Região Norte, estados da região Norte e faixa de renda domiciliar per capita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34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x14ac:dyDescent="0.25">
      <c r="K60" s="12"/>
    </row>
    <row r="62" spans="11:11" x14ac:dyDescent="0.25">
      <c r="K62" s="12"/>
    </row>
    <row r="63" spans="11:11" x14ac:dyDescent="0.25">
      <c r="K63" s="12"/>
    </row>
    <row r="64" spans="11:11" x14ac:dyDescent="0.25">
      <c r="K64" s="12"/>
    </row>
    <row r="65" spans="11:11" x14ac:dyDescent="0.25">
      <c r="K65" s="12"/>
    </row>
    <row r="66" spans="11:11" x14ac:dyDescent="0.25">
      <c r="K66" s="12"/>
    </row>
    <row r="98" spans="1:10" x14ac:dyDescent="0.25">
      <c r="A98" s="8" t="s">
        <v>11</v>
      </c>
    </row>
    <row r="99" spans="1:10" x14ac:dyDescent="0.25">
      <c r="A99" s="27" t="str">
        <f>Ficha!$B$7</f>
        <v>Pesquisa Nacional por Amostra de Domicílios (PNAD)</v>
      </c>
      <c r="B99" s="27"/>
      <c r="C99" s="27"/>
      <c r="D99" s="27"/>
      <c r="E99" s="27"/>
      <c r="F99" s="27"/>
      <c r="G99" s="27"/>
      <c r="H99" s="27"/>
      <c r="I99" s="27"/>
      <c r="J99" s="27"/>
    </row>
    <row r="100" spans="1:10" x14ac:dyDescent="0.25">
      <c r="A100" t="s">
        <v>10</v>
      </c>
    </row>
    <row r="101" spans="1:10" x14ac:dyDescent="0.25">
      <c r="A101" s="27" t="str">
        <f>Ficha!$B$12</f>
        <v>1. As proporções são calculadas desconsiderando os casos sem declaração e os não aplicáveis.</v>
      </c>
      <c r="B101" s="27"/>
      <c r="C101" s="27"/>
      <c r="D101" s="27"/>
      <c r="E101" s="27"/>
      <c r="F101" s="27"/>
      <c r="G101" s="27"/>
      <c r="H101" s="27"/>
      <c r="I101" s="27"/>
      <c r="J101" s="27"/>
    </row>
    <row r="102" spans="1:10" x14ac:dyDescent="0.25">
      <c r="A102" s="27" t="str">
        <f>Ficha!$B$13</f>
        <v>2. Informações da PNAD não disponíveis, até o ano de 2003, para as áreas rurais de RO, AC, AM, RR, PA e AP.</v>
      </c>
      <c r="B102" s="27"/>
      <c r="C102" s="27"/>
      <c r="D102" s="27"/>
      <c r="E102" s="27"/>
      <c r="F102" s="27"/>
      <c r="G102" s="27"/>
      <c r="H102" s="27"/>
      <c r="I102" s="27"/>
      <c r="J102" s="27"/>
    </row>
    <row r="103" spans="1:10" x14ac:dyDescent="0.25">
      <c r="A103" s="27" t="str">
        <f>Ficha!$B$14</f>
        <v>3. Os valores das PNAD 2001 a 2014 estão ponderados considerando os pesos amostrais disponibilizados após a publicação do Censo 2010.</v>
      </c>
      <c r="B103" s="27"/>
      <c r="C103" s="27"/>
      <c r="D103" s="27"/>
      <c r="E103" s="27"/>
      <c r="F103" s="27"/>
      <c r="G103" s="27"/>
      <c r="H103" s="27"/>
      <c r="I103" s="27"/>
      <c r="J103" s="27"/>
    </row>
    <row r="104" spans="1:10" x14ac:dyDescent="0.25">
      <c r="A104" s="27" t="str">
        <f>Ficha!$B$15</f>
        <v>4. Os valores da renda domiciliar (RDPC) foram deflacionados com base no INPC de setembro de 2014 para todos os anos anteriores.</v>
      </c>
      <c r="B104" s="27"/>
      <c r="C104" s="27"/>
      <c r="D104" s="27"/>
      <c r="E104" s="27"/>
      <c r="F104" s="27"/>
      <c r="G104" s="27"/>
      <c r="H104" s="27"/>
      <c r="I104" s="27"/>
      <c r="J104" s="27"/>
    </row>
    <row r="105" spans="1:10" x14ac:dyDescent="0.25">
      <c r="A105" s="27" t="str">
        <f>Ficha!$B$16</f>
        <v>5. Os valores da RDPC em salários mínimos foram calculados considerando como valor de referência o salário mínimo de 2014, de R$ 724,00.</v>
      </c>
      <c r="B105" s="27"/>
      <c r="C105" s="27"/>
      <c r="D105" s="27"/>
      <c r="E105" s="27"/>
      <c r="F105" s="27"/>
      <c r="G105" s="27"/>
      <c r="H105" s="27"/>
      <c r="I105" s="27"/>
      <c r="J105" s="27"/>
    </row>
    <row r="106" spans="1:10" x14ac:dyDescent="0.25">
      <c r="A106" s="15"/>
      <c r="B106" s="15"/>
    </row>
    <row r="107" spans="1:10" x14ac:dyDescent="0.25">
      <c r="A107" t="s">
        <v>12</v>
      </c>
      <c r="B107" s="1">
        <f>Ficha!$B$18</f>
        <v>42690</v>
      </c>
    </row>
    <row r="108" spans="1:10" x14ac:dyDescent="0.25">
      <c r="B108" s="1" t="str">
        <f>Ficha!$B$19</f>
        <v>CEPI-DSS/ ENSP/FIOCRUZ</v>
      </c>
    </row>
  </sheetData>
  <mergeCells count="7">
    <mergeCell ref="A3:L3"/>
    <mergeCell ref="A105:J105"/>
    <mergeCell ref="A101:J101"/>
    <mergeCell ref="A102:J102"/>
    <mergeCell ref="A99:J99"/>
    <mergeCell ref="A103:J103"/>
    <mergeCell ref="A104:J104"/>
  </mergeCells>
  <pageMargins left="0.70866141732283472" right="0.70866141732283472" top="0.6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Mauricio</cp:lastModifiedBy>
  <cp:lastPrinted>2020-11-14T18:43:37Z</cp:lastPrinted>
  <dcterms:created xsi:type="dcterms:W3CDTF">2011-12-20T12:08:29Z</dcterms:created>
  <dcterms:modified xsi:type="dcterms:W3CDTF">2020-11-14T18:43:50Z</dcterms:modified>
</cp:coreProperties>
</file>