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27" i="10" l="1"/>
  <c r="B105" i="9" l="1"/>
  <c r="B31" i="10"/>
  <c r="A102" i="9" l="1"/>
  <c r="A28" i="10"/>
  <c r="A2" i="9"/>
  <c r="B104" i="9"/>
  <c r="A101" i="9"/>
  <c r="A98" i="9"/>
  <c r="A3" i="9"/>
  <c r="A1" i="9"/>
  <c r="B30" i="10"/>
  <c r="A26" i="10"/>
  <c r="A23" i="10"/>
  <c r="A3" i="10"/>
</calcChain>
</file>

<file path=xl/sharedStrings.xml><?xml version="1.0" encoding="utf-8"?>
<sst xmlns="http://schemas.openxmlformats.org/spreadsheetml/2006/main" count="46" uniqueCount="40">
  <si>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</si>
  <si>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</si>
  <si>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</si>
  <si>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</si>
  <si>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</si>
  <si>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</si>
  <si>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</si>
  <si>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</si>
  <si>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</si>
  <si>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</si>
  <si>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</si>
  <si>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</si>
  <si>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</si>
  <si>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Taxa bruta de mortalidade</t>
  </si>
  <si>
    <t>Número total de óbitos, por mil habitantes, na população residente.</t>
  </si>
  <si>
    <t xml:space="preserve">Número total de óbitos de residentes /
População total residente * 1.000 </t>
  </si>
  <si>
    <t>Ministério da Saúde - Sistema de informações sobre mortalidade (SIM)
Base demográfica do Ministério da Saúde
IBGE - Estimativas e projeções demográficas</t>
  </si>
  <si>
    <t>Situação de saúde</t>
  </si>
  <si>
    <t>Indicadores de mortalidade e expectativa de vida</t>
  </si>
  <si>
    <t>Como Citar</t>
  </si>
  <si>
    <t>CEPI-DSS/ ENSP/FIOCRUZ</t>
  </si>
  <si>
    <t>Brasil</t>
  </si>
  <si>
    <t>3. As taxas não estão padronizadas por idade.</t>
  </si>
  <si>
    <t>Ind020101RN - Taxa bruta de mortalidade, por ano, segundo Brasil, Região Norte e estados da região Norte</t>
  </si>
  <si>
    <t>Brasil, Região Norte e estados da região Norte</t>
  </si>
  <si>
    <t>2000-2014</t>
  </si>
  <si>
    <t xml:space="preserve">            </t>
  </si>
  <si>
    <t>1. Os dados de mortalidade foram extraídos do SIM.</t>
  </si>
  <si>
    <t>2. Os dados de população residente foram extraídos da Projeção da população do Brasil e Unidades da Federação por sexo e idade para o período 2000-2030</t>
  </si>
  <si>
    <t>Período:2000-2014</t>
  </si>
  <si>
    <t>Ano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</si>
  <si>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</si>
  <si>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</si>
  <si>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</si>
  <si>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</si>
  <si>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</si>
  <si>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</si>
  <si>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</si>
  <si>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</si>
  <si>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Ind020101RN - Taxa bruta de mortalidade, por ano, segundo Brasil, Região Norte e estados da região Norte [Internet]. Rio de Janeiro: Portal Determinantes Sociais da Saúde. Observatório sobre Iniquidades em Saúde. CEPI-DSS/ENSP/FIOCRUZ; 2016 dez. 08. Disponível em: https://dssbr.ensp.fiocruz.br/wp-content/uploads/2020/11/Ind020101RN-20161208.xlsx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</si>
</sst>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1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0" fillId="0" borderId="4" xfId="0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30144"/>
        <c:axId val="199431680"/>
      </c:lineChart>
      <c:catAx>
        <c:axId val="1994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31680"/>
        <c:crosses val="autoZero"/>
        <c:auto val="1"/>
        <c:lblAlgn val="ctr"/>
        <c:lblOffset val="100"/>
        <c:noMultiLvlLbl val="0"/>
      </c:catAx>
      <c:valAx>
        <c:axId val="199431680"/>
        <c:scaling>
          <c:orientation val="minMax"/>
          <c:max val="7"/>
          <c:min val="1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30144"/>
        <c:crosses val="autoZero"/>
        <c:crossBetween val="between"/>
        <c:majorUnit val="1"/>
        <c:minorUnit val="2.0000000000000004E-2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2160"/>
        <c:axId val="199453696"/>
      </c:lineChart>
      <c:catAx>
        <c:axId val="1994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53696"/>
        <c:crosses val="autoZero"/>
        <c:auto val="1"/>
        <c:lblAlgn val="ctr"/>
        <c:lblOffset val="100"/>
        <c:noMultiLvlLbl val="0"/>
      </c:catAx>
      <c:valAx>
        <c:axId val="199453696"/>
        <c:scaling>
          <c:orientation val="minMax"/>
          <c:max val="7"/>
          <c:min val="1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52160"/>
        <c:crosses val="autoZero"/>
        <c:crossBetween val="between"/>
        <c:majorUnit val="1"/>
        <c:minorUnit val="0.1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Tabela!$D$6</c:f>
              <c:strCache>
                <c:ptCount val="1"/>
                <c:pt idx="0">
                  <c:v>Rondônia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Tabela!$D$7:$D$21</c:f>
              <c:numCache>
                <c:formatCode>_-* #,##0.0_-;\-* #,##0.0_-;_-* "-"??_-;_-@_-</c:formatCode>
                <c:ptCount val="15"/>
                <c:pt idx="0">
                  <c:v>3.9970460958877227</c:v>
                </c:pt>
                <c:pt idx="1">
                  <c:v>4.2032133094068129</c:v>
                </c:pt>
                <c:pt idx="2">
                  <c:v>4.1293016698737031</c:v>
                </c:pt>
                <c:pt idx="3">
                  <c:v>4.2470679167926875</c:v>
                </c:pt>
                <c:pt idx="4">
                  <c:v>4.1705414179840821</c:v>
                </c:pt>
                <c:pt idx="5">
                  <c:v>4.0552242145921911</c:v>
                </c:pt>
                <c:pt idx="6">
                  <c:v>3.8735705363670347</c:v>
                </c:pt>
                <c:pt idx="7">
                  <c:v>3.494198312236287</c:v>
                </c:pt>
                <c:pt idx="8">
                  <c:v>3.889320417169658</c:v>
                </c:pt>
                <c:pt idx="9">
                  <c:v>4.1673600076069404</c:v>
                </c:pt>
                <c:pt idx="10">
                  <c:v>4.3432782884177241</c:v>
                </c:pt>
                <c:pt idx="11">
                  <c:v>4.1608901243817842</c:v>
                </c:pt>
                <c:pt idx="12">
                  <c:v>4.4527175517433664</c:v>
                </c:pt>
                <c:pt idx="13">
                  <c:v>4.3397403330837498</c:v>
                </c:pt>
                <c:pt idx="14">
                  <c:v>4.3779606995815348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80064"/>
        <c:axId val="199481600"/>
      </c:lineChart>
      <c:catAx>
        <c:axId val="199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81600"/>
        <c:crosses val="autoZero"/>
        <c:auto val="1"/>
        <c:lblAlgn val="ctr"/>
        <c:lblOffset val="100"/>
        <c:noMultiLvlLbl val="0"/>
      </c:catAx>
      <c:valAx>
        <c:axId val="199481600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48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Tabela!$E$6</c:f>
              <c:strCache>
                <c:ptCount val="1"/>
                <c:pt idx="0">
                  <c:v>Acre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Tabela!$E$7:$E$21</c:f>
              <c:numCache>
                <c:formatCode>_-* #,##0.0_-;\-* #,##0.0_-;_-* "-"??_-;_-@_-</c:formatCode>
                <c:ptCount val="15"/>
                <c:pt idx="0">
                  <c:v>4.3666486780034965</c:v>
                </c:pt>
                <c:pt idx="1">
                  <c:v>4.1427952073806207</c:v>
                </c:pt>
                <c:pt idx="2">
                  <c:v>4.0306040555723994</c:v>
                </c:pt>
                <c:pt idx="3">
                  <c:v>4.0117153486899388</c:v>
                </c:pt>
                <c:pt idx="4">
                  <c:v>4.1389038400861189</c:v>
                </c:pt>
                <c:pt idx="5">
                  <c:v>4.249902105598955</c:v>
                </c:pt>
                <c:pt idx="6">
                  <c:v>4.079840059622744</c:v>
                </c:pt>
                <c:pt idx="7">
                  <c:v>4.0506688162177253</c:v>
                </c:pt>
                <c:pt idx="8">
                  <c:v>4.05025260935186</c:v>
                </c:pt>
                <c:pt idx="9">
                  <c:v>4.0159304127576618</c:v>
                </c:pt>
                <c:pt idx="10">
                  <c:v>4.0969600257064158</c:v>
                </c:pt>
                <c:pt idx="11">
                  <c:v>4.2171153167979316</c:v>
                </c:pt>
                <c:pt idx="12">
                  <c:v>4.3179466871921024</c:v>
                </c:pt>
                <c:pt idx="13">
                  <c:v>4.2732235792304332</c:v>
                </c:pt>
                <c:pt idx="14">
                  <c:v>4.3994375402638397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98144"/>
        <c:axId val="206599680"/>
      </c:lineChart>
      <c:catAx>
        <c:axId val="2065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599680"/>
        <c:crosses val="autoZero"/>
        <c:auto val="1"/>
        <c:lblAlgn val="ctr"/>
        <c:lblOffset val="100"/>
        <c:noMultiLvlLbl val="0"/>
      </c:catAx>
      <c:valAx>
        <c:axId val="206599680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598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Tabela!$F$6</c:f>
              <c:strCache>
                <c:ptCount val="1"/>
                <c:pt idx="0">
                  <c:v>Amazonas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Tabela!$F$7:$F$21</c:f>
              <c:numCache>
                <c:formatCode>_-* #,##0.0_-;\-* #,##0.0_-;_-* "-"??_-;_-@_-</c:formatCode>
                <c:ptCount val="15"/>
                <c:pt idx="0">
                  <c:v>3.6427894075036451</c:v>
                </c:pt>
                <c:pt idx="1">
                  <c:v>3.5646328960911546</c:v>
                </c:pt>
                <c:pt idx="2">
                  <c:v>3.5159628286968498</c:v>
                </c:pt>
                <c:pt idx="3">
                  <c:v>3.4216942651254292</c:v>
                </c:pt>
                <c:pt idx="4">
                  <c:v>3.4364217816661093</c:v>
                </c:pt>
                <c:pt idx="5">
                  <c:v>3.4305137604218188</c:v>
                </c:pt>
                <c:pt idx="6">
                  <c:v>3.4935587322546109</c:v>
                </c:pt>
                <c:pt idx="7">
                  <c:v>3.4665116166616641</c:v>
                </c:pt>
                <c:pt idx="8">
                  <c:v>3.6710761926594646</c:v>
                </c:pt>
                <c:pt idx="9">
                  <c:v>3.6758131944491601</c:v>
                </c:pt>
                <c:pt idx="10">
                  <c:v>3.6901751168439847</c:v>
                </c:pt>
                <c:pt idx="11">
                  <c:v>3.8734331817121244</c:v>
                </c:pt>
                <c:pt idx="12">
                  <c:v>3.9687504009648822</c:v>
                </c:pt>
                <c:pt idx="13">
                  <c:v>3.9730341044365152</c:v>
                </c:pt>
                <c:pt idx="14">
                  <c:v>4.0991361584906381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19776"/>
        <c:axId val="206621312"/>
      </c:lineChart>
      <c:catAx>
        <c:axId val="2066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621312"/>
        <c:crosses val="autoZero"/>
        <c:auto val="1"/>
        <c:lblAlgn val="ctr"/>
        <c:lblOffset val="100"/>
        <c:noMultiLvlLbl val="0"/>
      </c:catAx>
      <c:valAx>
        <c:axId val="206621312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619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Tabela!$G$6</c:f>
              <c:strCache>
                <c:ptCount val="1"/>
                <c:pt idx="0">
                  <c:v>Roraima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Tabela!$G$7:$G$21</c:f>
              <c:numCache>
                <c:formatCode>_-* #,##0.0_-;\-* #,##0.0_-;_-* "-"??_-;_-@_-</c:formatCode>
                <c:ptCount val="15"/>
                <c:pt idx="0">
                  <c:v>3.9456222593660288</c:v>
                </c:pt>
                <c:pt idx="1">
                  <c:v>3.4170705454214101</c:v>
                </c:pt>
                <c:pt idx="2">
                  <c:v>3.4275545821641229</c:v>
                </c:pt>
                <c:pt idx="3">
                  <c:v>3.5643146411281279</c:v>
                </c:pt>
                <c:pt idx="4">
                  <c:v>3.5882484862076702</c:v>
                </c:pt>
                <c:pt idx="5">
                  <c:v>3.5531604622069568</c:v>
                </c:pt>
                <c:pt idx="6">
                  <c:v>3.6132115680236763</c:v>
                </c:pt>
                <c:pt idx="7">
                  <c:v>3.4792247895930659</c:v>
                </c:pt>
                <c:pt idx="8">
                  <c:v>3.3618366841984595</c:v>
                </c:pt>
                <c:pt idx="9">
                  <c:v>3.4059990819768098</c:v>
                </c:pt>
                <c:pt idx="10">
                  <c:v>3.5599703046379467</c:v>
                </c:pt>
                <c:pt idx="11">
                  <c:v>3.4025403080799159</c:v>
                </c:pt>
                <c:pt idx="12">
                  <c:v>3.721771003584005</c:v>
                </c:pt>
                <c:pt idx="13">
                  <c:v>3.989165532954154</c:v>
                </c:pt>
                <c:pt idx="14">
                  <c:v>3.932095883574545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25504"/>
        <c:axId val="206727040"/>
      </c:lineChart>
      <c:catAx>
        <c:axId val="2067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727040"/>
        <c:crosses val="autoZero"/>
        <c:auto val="1"/>
        <c:lblAlgn val="ctr"/>
        <c:lblOffset val="100"/>
        <c:noMultiLvlLbl val="0"/>
      </c:catAx>
      <c:valAx>
        <c:axId val="206727040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725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Tabela!$H$6</c:f>
              <c:strCache>
                <c:ptCount val="1"/>
                <c:pt idx="0">
                  <c:v>Pará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Tabela!$H$7:$H$21</c:f>
              <c:numCache>
                <c:formatCode>_-* #,##0.0_-;\-* #,##0.0_-;_-* "-"??_-;_-@_-</c:formatCode>
                <c:ptCount val="15"/>
                <c:pt idx="0">
                  <c:v>3.3728539586489545</c:v>
                </c:pt>
                <c:pt idx="1">
                  <c:v>3.6366660768983237</c:v>
                </c:pt>
                <c:pt idx="2">
                  <c:v>3.4813921777229719</c:v>
                </c:pt>
                <c:pt idx="3">
                  <c:v>3.7078660805668355</c:v>
                </c:pt>
                <c:pt idx="4">
                  <c:v>3.7492077506607391</c:v>
                </c:pt>
                <c:pt idx="5">
                  <c:v>3.754732168506441</c:v>
                </c:pt>
                <c:pt idx="6">
                  <c:v>3.7744653888579571</c:v>
                </c:pt>
                <c:pt idx="7">
                  <c:v>3.7942532980653372</c:v>
                </c:pt>
                <c:pt idx="8">
                  <c:v>4.0030989467768725</c:v>
                </c:pt>
                <c:pt idx="9">
                  <c:v>4.0565535036433467</c:v>
                </c:pt>
                <c:pt idx="10">
                  <c:v>4.137024536744895</c:v>
                </c:pt>
                <c:pt idx="11">
                  <c:v>4.2102721196987662</c:v>
                </c:pt>
                <c:pt idx="12">
                  <c:v>4.3114429266732914</c:v>
                </c:pt>
                <c:pt idx="13">
                  <c:v>4.2850040917711105</c:v>
                </c:pt>
                <c:pt idx="14">
                  <c:v>4.4061598796322583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4272"/>
        <c:axId val="206775808"/>
      </c:lineChart>
      <c:catAx>
        <c:axId val="2067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775808"/>
        <c:crosses val="autoZero"/>
        <c:auto val="1"/>
        <c:lblAlgn val="ctr"/>
        <c:lblOffset val="100"/>
        <c:noMultiLvlLbl val="0"/>
      </c:catAx>
      <c:valAx>
        <c:axId val="206775808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774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Tabela!$I$6</c:f>
              <c:strCache>
                <c:ptCount val="1"/>
                <c:pt idx="0">
                  <c:v>Amapá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Tabela!$I$7:$I$21</c:f>
              <c:numCache>
                <c:formatCode>_-* #,##0.0_-;\-* #,##0.0_-;_-* "-"??_-;_-@_-</c:formatCode>
                <c:ptCount val="15"/>
                <c:pt idx="0">
                  <c:v>3.3765245428874691</c:v>
                </c:pt>
                <c:pt idx="1">
                  <c:v>3.7769500117487991</c:v>
                </c:pt>
                <c:pt idx="2">
                  <c:v>3.6782991485349901</c:v>
                </c:pt>
                <c:pt idx="3">
                  <c:v>3.3936367966933982</c:v>
                </c:pt>
                <c:pt idx="4">
                  <c:v>3.3732212272363817</c:v>
                </c:pt>
                <c:pt idx="5">
                  <c:v>2.9568748596950312</c:v>
                </c:pt>
                <c:pt idx="6">
                  <c:v>2.9284122580770906</c:v>
                </c:pt>
                <c:pt idx="7">
                  <c:v>2.9744443813597279</c:v>
                </c:pt>
                <c:pt idx="8">
                  <c:v>3.2409118726580846</c:v>
                </c:pt>
                <c:pt idx="9">
                  <c:v>3.1970837815226485</c:v>
                </c:pt>
                <c:pt idx="10">
                  <c:v>3.1653086831762094</c:v>
                </c:pt>
                <c:pt idx="11">
                  <c:v>3.5509038793802783</c:v>
                </c:pt>
                <c:pt idx="12">
                  <c:v>3.6179973459673449</c:v>
                </c:pt>
                <c:pt idx="13">
                  <c:v>3.6462783470930455</c:v>
                </c:pt>
                <c:pt idx="14">
                  <c:v>3.7980482400068185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89632"/>
        <c:axId val="206803712"/>
      </c:lineChart>
      <c:catAx>
        <c:axId val="2067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803712"/>
        <c:crosses val="autoZero"/>
        <c:auto val="1"/>
        <c:lblAlgn val="ctr"/>
        <c:lblOffset val="100"/>
        <c:noMultiLvlLbl val="0"/>
      </c:catAx>
      <c:valAx>
        <c:axId val="206803712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789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Tabela!$J$6</c:f>
              <c:strCache>
                <c:ptCount val="1"/>
                <c:pt idx="0">
                  <c:v>Tocantins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Tabela!$J$7:$J$21</c:f>
              <c:numCache>
                <c:formatCode>_-* #,##0.0_-;\-* #,##0.0_-;_-* "-"??_-;_-@_-</c:formatCode>
                <c:ptCount val="15"/>
                <c:pt idx="0">
                  <c:v>3.6867082071199921</c:v>
                </c:pt>
                <c:pt idx="1">
                  <c:v>3.9602963163547771</c:v>
                </c:pt>
                <c:pt idx="2">
                  <c:v>3.8991369317028144</c:v>
                </c:pt>
                <c:pt idx="3">
                  <c:v>3.9419947762620526</c:v>
                </c:pt>
                <c:pt idx="4">
                  <c:v>3.999912842366081</c:v>
                </c:pt>
                <c:pt idx="5">
                  <c:v>3.8622458023385877</c:v>
                </c:pt>
                <c:pt idx="6">
                  <c:v>3.8435350914003155</c:v>
                </c:pt>
                <c:pt idx="7">
                  <c:v>4.1363794722204181</c:v>
                </c:pt>
                <c:pt idx="8">
                  <c:v>4.2690162960509781</c:v>
                </c:pt>
                <c:pt idx="9">
                  <c:v>4.35089184701223</c:v>
                </c:pt>
                <c:pt idx="10">
                  <c:v>4.5655697272919458</c:v>
                </c:pt>
                <c:pt idx="11">
                  <c:v>4.6266349377290643</c:v>
                </c:pt>
                <c:pt idx="12">
                  <c:v>4.5525423844985999</c:v>
                </c:pt>
                <c:pt idx="13">
                  <c:v>4.6483340143583529</c:v>
                </c:pt>
                <c:pt idx="14">
                  <c:v>4.7612367056811502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Tabela!$C$7:$C$21</c:f>
              <c:numCache>
                <c:formatCode>_-* #,##0.0_-;\-* #,##0.0_-;_-* "-"??_-;_-@_-</c:formatCode>
                <c:ptCount val="15"/>
                <c:pt idx="0">
                  <c:v>3.5839228420844971</c:v>
                </c:pt>
                <c:pt idx="1">
                  <c:v>3.7317390036323146</c:v>
                </c:pt>
                <c:pt idx="2">
                  <c:v>3.6248490786559842</c:v>
                </c:pt>
                <c:pt idx="3">
                  <c:v>3.7200906459808758</c:v>
                </c:pt>
                <c:pt idx="4">
                  <c:v>3.7450911835237517</c:v>
                </c:pt>
                <c:pt idx="5">
                  <c:v>3.7088575553140841</c:v>
                </c:pt>
                <c:pt idx="6">
                  <c:v>3.7037589454310065</c:v>
                </c:pt>
                <c:pt idx="7">
                  <c:v>3.6899353762106717</c:v>
                </c:pt>
                <c:pt idx="8">
                  <c:v>3.8936367296389247</c:v>
                </c:pt>
                <c:pt idx="9">
                  <c:v>3.952994550411113</c:v>
                </c:pt>
                <c:pt idx="10">
                  <c:v>4.036983146605766</c:v>
                </c:pt>
                <c:pt idx="11">
                  <c:v>4.1156250897403464</c:v>
                </c:pt>
                <c:pt idx="12">
                  <c:v>4.2238697594929784</c:v>
                </c:pt>
                <c:pt idx="13">
                  <c:v>4.2155661347224163</c:v>
                </c:pt>
                <c:pt idx="14">
                  <c:v>4.3246406612908217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Tabela!$B$7:$B$21</c:f>
              <c:numCache>
                <c:formatCode>_-* #,##0.0_-;\-* #,##0.0_-;_-* "-"??_-;_-@_-</c:formatCode>
                <c:ptCount val="15"/>
                <c:pt idx="0">
                  <c:v>5.4580283777509848</c:v>
                </c:pt>
                <c:pt idx="1">
                  <c:v>5.4665875324868809</c:v>
                </c:pt>
                <c:pt idx="2">
                  <c:v>5.5128356837545853</c:v>
                </c:pt>
                <c:pt idx="3">
                  <c:v>5.5494682212692581</c:v>
                </c:pt>
                <c:pt idx="4">
                  <c:v>5.5987353052353681</c:v>
                </c:pt>
                <c:pt idx="5">
                  <c:v>5.4378753285038357</c:v>
                </c:pt>
                <c:pt idx="6">
                  <c:v>5.5071943070669116</c:v>
                </c:pt>
                <c:pt idx="7">
                  <c:v>5.5305012322870528</c:v>
                </c:pt>
                <c:pt idx="8">
                  <c:v>5.6231049195797063</c:v>
                </c:pt>
                <c:pt idx="9">
                  <c:v>5.6994180996670583</c:v>
                </c:pt>
                <c:pt idx="10">
                  <c:v>5.8156512116604562</c:v>
                </c:pt>
                <c:pt idx="11">
                  <c:v>5.9296640438610879</c:v>
                </c:pt>
                <c:pt idx="12">
                  <c:v>5.9282845039327006</c:v>
                </c:pt>
                <c:pt idx="13">
                  <c:v>6.0212787059125112</c:v>
                </c:pt>
                <c:pt idx="14">
                  <c:v>6.0514262561076899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25728"/>
        <c:axId val="206839808"/>
      </c:lineChart>
      <c:catAx>
        <c:axId val="2068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839808"/>
        <c:crosses val="autoZero"/>
        <c:auto val="1"/>
        <c:lblAlgn val="ctr"/>
        <c:lblOffset val="100"/>
        <c:noMultiLvlLbl val="0"/>
      </c:catAx>
      <c:valAx>
        <c:axId val="206839808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6825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0</xdr:colOff>
      <xdr:row>21</xdr:row>
      <xdr:rowOff>19050</xdr:rowOff>
    </xdr:to>
    <xdr:graphicFrame macro="">
      <xdr:nvGraphicFramePr>
        <xdr:cNvPr id="93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476250</xdr:colOff>
      <xdr:row>21</xdr:row>
      <xdr:rowOff>19050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476250</xdr:colOff>
      <xdr:row>39</xdr:row>
      <xdr:rowOff>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57</xdr:row>
      <xdr:rowOff>19050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12</xdr:col>
      <xdr:colOff>476250</xdr:colOff>
      <xdr:row>57</xdr:row>
      <xdr:rowOff>19050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0</xdr:colOff>
      <xdr:row>76</xdr:row>
      <xdr:rowOff>19050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476250</xdr:colOff>
      <xdr:row>76</xdr:row>
      <xdr:rowOff>19050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5</xdr:col>
      <xdr:colOff>0</xdr:colOff>
      <xdr:row>95</xdr:row>
      <xdr:rowOff>19050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0.77143</cdr:x>
      <cdr:y>0.10526</cdr:y>
    </cdr:from>
    <cdr:to>
      <cdr:x>0.96327</cdr:x>
      <cdr:y>0.18713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00450" y="342900"/>
          <a:ext cx="8953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0.78367</cdr:x>
      <cdr:y>0.10526</cdr:y>
    </cdr:from>
    <cdr:to>
      <cdr:x>0.98776</cdr:x>
      <cdr:y>0.19883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57600" y="342900"/>
          <a:ext cx="952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0.76939</cdr:x>
      <cdr:y>0.15205</cdr:y>
    </cdr:from>
    <cdr:to>
      <cdr:x>0.97959</cdr:x>
      <cdr:y>0.25439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90925" y="495300"/>
          <a:ext cx="9810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0.76531</cdr:x>
      <cdr:y>0.10526</cdr:y>
    </cdr:from>
    <cdr:to>
      <cdr:x>0.98367</cdr:x>
      <cdr:y>0.2193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71875" y="342900"/>
          <a:ext cx="10191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0.78367</cdr:x>
      <cdr:y>0.14912</cdr:y>
    </cdr:from>
    <cdr:to>
      <cdr:x>0.96939</cdr:x>
      <cdr:y>0.24854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57600" y="485775"/>
          <a:ext cx="866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0.78367</cdr:x>
      <cdr:y>0.14327</cdr:y>
    </cdr:from>
    <cdr:to>
      <cdr:x>0.97959</cdr:x>
      <cdr:y>0.23684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57600" y="466725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0.78367</cdr:x>
      <cdr:y>0.16374</cdr:y>
    </cdr:from>
    <cdr:to>
      <cdr:x>0.97551</cdr:x>
      <cdr:y>0.26023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57600" y="533400"/>
          <a:ext cx="8953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7.75" customHeight="1" x14ac:dyDescent="0.3">
      <c r="A1"/>
      <c r="B1"/>
    </row>
    <row r="2" spans="1:2" s="7" customFormat="1" ht="18.75" x14ac:dyDescent="0.3">
      <c r="A2" s="24" t="s">
        <v>17</v>
      </c>
      <c r="B2" s="24"/>
    </row>
    <row r="3" spans="1:2" s="7" customFormat="1" ht="18.75" x14ac:dyDescent="0.3">
      <c r="A3" s="25" t="s">
        <v>18</v>
      </c>
      <c r="B3" s="25"/>
    </row>
    <row r="4" spans="1:2" ht="37.5" customHeight="1" x14ac:dyDescent="0.3">
      <c r="A4" s="26" t="s">
        <v>23</v>
      </c>
      <c r="B4" s="26"/>
    </row>
    <row r="5" spans="1:2" x14ac:dyDescent="0.25">
      <c r="A5" s="2" t="s">
        <v>4</v>
      </c>
      <c r="B5" s="3" t="s">
        <v>13</v>
      </c>
    </row>
    <row r="6" spans="1:2" x14ac:dyDescent="0.25">
      <c r="A6" s="2" t="s">
        <v>5</v>
      </c>
      <c r="B6" s="3" t="s">
        <v>14</v>
      </c>
    </row>
    <row r="7" spans="1:2" ht="45" x14ac:dyDescent="0.25">
      <c r="A7" s="2" t="s">
        <v>0</v>
      </c>
      <c r="B7" s="3" t="s">
        <v>16</v>
      </c>
    </row>
    <row r="8" spans="1:2" ht="30" x14ac:dyDescent="0.25">
      <c r="A8" s="2" t="s">
        <v>1</v>
      </c>
      <c r="B8" s="3" t="s">
        <v>15</v>
      </c>
    </row>
    <row r="9" spans="1:2" x14ac:dyDescent="0.25">
      <c r="A9" s="2" t="s">
        <v>2</v>
      </c>
      <c r="B9" s="3" t="s">
        <v>24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25</v>
      </c>
    </row>
    <row r="12" spans="1:2" x14ac:dyDescent="0.25">
      <c r="A12" s="2" t="s">
        <v>3</v>
      </c>
      <c r="B12" s="4" t="s">
        <v>27</v>
      </c>
    </row>
    <row r="13" spans="1:2" ht="30" x14ac:dyDescent="0.25">
      <c r="A13" s="2"/>
      <c r="B13" s="4" t="s">
        <v>28</v>
      </c>
    </row>
    <row r="14" spans="1:2" ht="18.75" customHeight="1" x14ac:dyDescent="0.25">
      <c r="A14" s="2"/>
      <c r="B14" s="4" t="s">
        <v>22</v>
      </c>
    </row>
    <row r="15" spans="1:2" x14ac:dyDescent="0.25">
      <c r="B15" s="4" t="s">
        <v>26</v>
      </c>
    </row>
    <row r="16" spans="1:2" x14ac:dyDescent="0.25">
      <c r="A16" t="s">
        <v>8</v>
      </c>
      <c r="B16" s="1">
        <v>42712</v>
      </c>
    </row>
    <row r="17" spans="1:2" x14ac:dyDescent="0.25">
      <c r="B17" t="s">
        <v>20</v>
      </c>
    </row>
    <row r="19" spans="1:2" ht="60" x14ac:dyDescent="0.25">
      <c r="A19" s="2" t="s">
        <v>19</v>
      </c>
      <c r="B19" s="10" t="s">
        <v>39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E33" sqref="E33"/>
    </sheetView>
  </sheetViews>
  <sheetFormatPr defaultRowHeight="15" x14ac:dyDescent="0.25"/>
  <cols>
    <col min="1" max="1" width="19.7109375" customWidth="1"/>
    <col min="2" max="2" width="12.5703125" customWidth="1"/>
    <col min="3" max="3" width="17.7109375" customWidth="1"/>
    <col min="4" max="4" width="13.28515625" customWidth="1"/>
    <col min="5" max="12" width="12.5703125" customWidth="1"/>
  </cols>
  <sheetData>
    <row r="1" spans="1:12" s="7" customFormat="1" ht="18.75" x14ac:dyDescent="0.3">
      <c r="A1" s="6" t="s">
        <v>17</v>
      </c>
    </row>
    <row r="2" spans="1:12" s="7" customFormat="1" ht="18.75" x14ac:dyDescent="0.3">
      <c r="A2" s="6" t="s">
        <v>18</v>
      </c>
    </row>
    <row r="3" spans="1:12" s="7" customFormat="1" ht="18.75" x14ac:dyDescent="0.3">
      <c r="A3" s="8" t="str">
        <f>Ficha!A4</f>
        <v>Ind020101RN - Taxa bruta de mortalidade, por ano, segundo Brasil, Região Norte e estados da região Norte</v>
      </c>
    </row>
    <row r="4" spans="1:12" s="7" customFormat="1" ht="18.75" x14ac:dyDescent="0.3">
      <c r="A4" s="6" t="s">
        <v>29</v>
      </c>
    </row>
    <row r="5" spans="1:1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8" t="s">
        <v>30</v>
      </c>
      <c r="B6" s="19" t="s">
        <v>21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13"/>
      <c r="L6" s="13"/>
    </row>
    <row r="7" spans="1:12" x14ac:dyDescent="0.25">
      <c r="A7" s="12">
        <v>2000</v>
      </c>
      <c r="B7" s="13">
        <v>5.4580283777509848</v>
      </c>
      <c r="C7" s="13">
        <v>3.5839228420844971</v>
      </c>
      <c r="D7" s="13">
        <v>3.9970460958877227</v>
      </c>
      <c r="E7" s="13">
        <v>4.3666486780034965</v>
      </c>
      <c r="F7" s="13">
        <v>3.6427894075036451</v>
      </c>
      <c r="G7" s="13">
        <v>3.9456222593660288</v>
      </c>
      <c r="H7" s="13">
        <v>3.3728539586489545</v>
      </c>
      <c r="I7" s="13">
        <v>3.3765245428874691</v>
      </c>
      <c r="J7" s="13">
        <v>3.6867082071199921</v>
      </c>
      <c r="K7" s="13"/>
      <c r="L7" s="13"/>
    </row>
    <row r="8" spans="1:12" x14ac:dyDescent="0.25">
      <c r="A8" s="12">
        <v>2001</v>
      </c>
      <c r="B8" s="13">
        <v>5.4665875324868809</v>
      </c>
      <c r="C8" s="13">
        <v>3.7317390036323146</v>
      </c>
      <c r="D8" s="13">
        <v>4.2032133094068129</v>
      </c>
      <c r="E8" s="13">
        <v>4.1427952073806207</v>
      </c>
      <c r="F8" s="13">
        <v>3.5646328960911546</v>
      </c>
      <c r="G8" s="13">
        <v>3.4170705454214101</v>
      </c>
      <c r="H8" s="13">
        <v>3.6366660768983237</v>
      </c>
      <c r="I8" s="13">
        <v>3.7769500117487991</v>
      </c>
      <c r="J8" s="13">
        <v>3.9602963163547771</v>
      </c>
      <c r="K8" s="13"/>
      <c r="L8" s="13"/>
    </row>
    <row r="9" spans="1:12" x14ac:dyDescent="0.25">
      <c r="A9" s="12">
        <v>2002</v>
      </c>
      <c r="B9" s="13">
        <v>5.5128356837545853</v>
      </c>
      <c r="C9" s="13">
        <v>3.6248490786559842</v>
      </c>
      <c r="D9" s="13">
        <v>4.1293016698737031</v>
      </c>
      <c r="E9" s="13">
        <v>4.0306040555723994</v>
      </c>
      <c r="F9" s="13">
        <v>3.5159628286968498</v>
      </c>
      <c r="G9" s="13">
        <v>3.4275545821641229</v>
      </c>
      <c r="H9" s="13">
        <v>3.4813921777229719</v>
      </c>
      <c r="I9" s="13">
        <v>3.6782991485349901</v>
      </c>
      <c r="J9" s="13">
        <v>3.8991369317028144</v>
      </c>
      <c r="K9" s="13"/>
      <c r="L9" s="13"/>
    </row>
    <row r="10" spans="1:12" x14ac:dyDescent="0.25">
      <c r="A10" s="12">
        <v>2003</v>
      </c>
      <c r="B10" s="13">
        <v>5.5494682212692581</v>
      </c>
      <c r="C10" s="13">
        <v>3.7200906459808758</v>
      </c>
      <c r="D10" s="13">
        <v>4.2470679167926875</v>
      </c>
      <c r="E10" s="13">
        <v>4.0117153486899388</v>
      </c>
      <c r="F10" s="13">
        <v>3.4216942651254292</v>
      </c>
      <c r="G10" s="13">
        <v>3.5643146411281279</v>
      </c>
      <c r="H10" s="13">
        <v>3.7078660805668355</v>
      </c>
      <c r="I10" s="13">
        <v>3.3936367966933982</v>
      </c>
      <c r="J10" s="13">
        <v>3.9419947762620526</v>
      </c>
      <c r="K10" s="13"/>
      <c r="L10" s="13"/>
    </row>
    <row r="11" spans="1:12" x14ac:dyDescent="0.25">
      <c r="A11" s="12">
        <v>2004</v>
      </c>
      <c r="B11" s="16">
        <v>5.5987353052353681</v>
      </c>
      <c r="C11" s="16">
        <v>3.7450911835237517</v>
      </c>
      <c r="D11" s="16">
        <v>4.1705414179840821</v>
      </c>
      <c r="E11" s="16">
        <v>4.1389038400861189</v>
      </c>
      <c r="F11" s="16">
        <v>3.4364217816661093</v>
      </c>
      <c r="G11" s="16">
        <v>3.5882484862076702</v>
      </c>
      <c r="H11" s="16">
        <v>3.7492077506607391</v>
      </c>
      <c r="I11" s="16">
        <v>3.3732212272363817</v>
      </c>
      <c r="J11" s="16">
        <v>3.999912842366081</v>
      </c>
      <c r="K11" s="11"/>
      <c r="L11" s="11"/>
    </row>
    <row r="12" spans="1:12" x14ac:dyDescent="0.25">
      <c r="A12" s="15">
        <v>2005</v>
      </c>
      <c r="B12" s="17">
        <v>5.4378753285038357</v>
      </c>
      <c r="C12" s="17">
        <v>3.7088575553140841</v>
      </c>
      <c r="D12" s="17">
        <v>4.0552242145921911</v>
      </c>
      <c r="E12" s="17">
        <v>4.249902105598955</v>
      </c>
      <c r="F12" s="17">
        <v>3.4305137604218188</v>
      </c>
      <c r="G12" s="17">
        <v>3.5531604622069568</v>
      </c>
      <c r="H12" s="17">
        <v>3.754732168506441</v>
      </c>
      <c r="I12" s="17">
        <v>2.9568748596950312</v>
      </c>
      <c r="J12" s="17">
        <v>3.8622458023385877</v>
      </c>
    </row>
    <row r="13" spans="1:12" x14ac:dyDescent="0.25">
      <c r="A13" s="15">
        <v>2006</v>
      </c>
      <c r="B13" s="17">
        <v>5.5071943070669116</v>
      </c>
      <c r="C13" s="17">
        <v>3.7037589454310065</v>
      </c>
      <c r="D13" s="17">
        <v>3.8735705363670347</v>
      </c>
      <c r="E13" s="17">
        <v>4.079840059622744</v>
      </c>
      <c r="F13" s="17">
        <v>3.4935587322546109</v>
      </c>
      <c r="G13" s="17">
        <v>3.6132115680236763</v>
      </c>
      <c r="H13" s="17">
        <v>3.7744653888579571</v>
      </c>
      <c r="I13" s="17">
        <v>2.9284122580770906</v>
      </c>
      <c r="J13" s="17">
        <v>3.8435350914003155</v>
      </c>
    </row>
    <row r="14" spans="1:12" x14ac:dyDescent="0.25">
      <c r="A14" s="15">
        <v>2007</v>
      </c>
      <c r="B14" s="17">
        <v>5.5305012322870528</v>
      </c>
      <c r="C14" s="17">
        <v>3.6899353762106717</v>
      </c>
      <c r="D14" s="17">
        <v>3.494198312236287</v>
      </c>
      <c r="E14" s="17">
        <v>4.0506688162177253</v>
      </c>
      <c r="F14" s="17">
        <v>3.4665116166616641</v>
      </c>
      <c r="G14" s="17">
        <v>3.4792247895930659</v>
      </c>
      <c r="H14" s="17">
        <v>3.7942532980653372</v>
      </c>
      <c r="I14" s="17">
        <v>2.9744443813597279</v>
      </c>
      <c r="J14" s="17">
        <v>4.1363794722204181</v>
      </c>
    </row>
    <row r="15" spans="1:12" ht="15.75" customHeight="1" x14ac:dyDescent="0.25">
      <c r="A15" s="15">
        <v>2008</v>
      </c>
      <c r="B15" s="17">
        <v>5.6231049195797063</v>
      </c>
      <c r="C15" s="17">
        <v>3.8936367296389247</v>
      </c>
      <c r="D15" s="17">
        <v>3.889320417169658</v>
      </c>
      <c r="E15" s="17">
        <v>4.05025260935186</v>
      </c>
      <c r="F15" s="17">
        <v>3.6710761926594646</v>
      </c>
      <c r="G15" s="17">
        <v>3.3618366841984595</v>
      </c>
      <c r="H15" s="17">
        <v>4.0030989467768725</v>
      </c>
      <c r="I15" s="17">
        <v>3.2409118726580846</v>
      </c>
      <c r="J15" s="17">
        <v>4.2690162960509781</v>
      </c>
    </row>
    <row r="16" spans="1:12" x14ac:dyDescent="0.25">
      <c r="A16" s="15">
        <v>2009</v>
      </c>
      <c r="B16" s="17">
        <v>5.6994180996670583</v>
      </c>
      <c r="C16" s="17">
        <v>3.952994550411113</v>
      </c>
      <c r="D16" s="17">
        <v>4.1673600076069404</v>
      </c>
      <c r="E16" s="17">
        <v>4.0159304127576618</v>
      </c>
      <c r="F16" s="17">
        <v>3.6758131944491601</v>
      </c>
      <c r="G16" s="17">
        <v>3.4059990819768098</v>
      </c>
      <c r="H16" s="17">
        <v>4.0565535036433467</v>
      </c>
      <c r="I16" s="17">
        <v>3.1970837815226485</v>
      </c>
      <c r="J16" s="17">
        <v>4.35089184701223</v>
      </c>
    </row>
    <row r="17" spans="1:13" x14ac:dyDescent="0.25">
      <c r="A17" s="15">
        <v>2010</v>
      </c>
      <c r="B17" s="17">
        <v>5.8156512116604562</v>
      </c>
      <c r="C17" s="17">
        <v>4.036983146605766</v>
      </c>
      <c r="D17" s="17">
        <v>4.3432782884177241</v>
      </c>
      <c r="E17" s="17">
        <v>4.0969600257064158</v>
      </c>
      <c r="F17" s="17">
        <v>3.6901751168439847</v>
      </c>
      <c r="G17" s="17">
        <v>3.5599703046379467</v>
      </c>
      <c r="H17" s="17">
        <v>4.137024536744895</v>
      </c>
      <c r="I17" s="17">
        <v>3.1653086831762094</v>
      </c>
      <c r="J17" s="17">
        <v>4.5655697272919458</v>
      </c>
    </row>
    <row r="18" spans="1:13" x14ac:dyDescent="0.25">
      <c r="A18" s="15">
        <v>2011</v>
      </c>
      <c r="B18" s="17">
        <v>5.9296640438610879</v>
      </c>
      <c r="C18" s="17">
        <v>4.1156250897403464</v>
      </c>
      <c r="D18" s="17">
        <v>4.1608901243817842</v>
      </c>
      <c r="E18" s="17">
        <v>4.2171153167979316</v>
      </c>
      <c r="F18" s="17">
        <v>3.8734331817121244</v>
      </c>
      <c r="G18" s="17">
        <v>3.4025403080799159</v>
      </c>
      <c r="H18" s="17">
        <v>4.2102721196987662</v>
      </c>
      <c r="I18" s="17">
        <v>3.5509038793802783</v>
      </c>
      <c r="J18" s="17">
        <v>4.6266349377290643</v>
      </c>
      <c r="M18" s="9"/>
    </row>
    <row r="19" spans="1:13" x14ac:dyDescent="0.25">
      <c r="A19" s="15">
        <v>2012</v>
      </c>
      <c r="B19" s="17">
        <v>5.9282845039327006</v>
      </c>
      <c r="C19" s="17">
        <v>4.2238697594929784</v>
      </c>
      <c r="D19" s="17">
        <v>4.4527175517433664</v>
      </c>
      <c r="E19" s="17">
        <v>4.3179466871921024</v>
      </c>
      <c r="F19" s="17">
        <v>3.9687504009648822</v>
      </c>
      <c r="G19" s="17">
        <v>3.721771003584005</v>
      </c>
      <c r="H19" s="17">
        <v>4.3114429266732914</v>
      </c>
      <c r="I19" s="17">
        <v>3.6179973459673449</v>
      </c>
      <c r="J19" s="17">
        <v>4.5525423844985999</v>
      </c>
    </row>
    <row r="20" spans="1:13" x14ac:dyDescent="0.25">
      <c r="A20" s="15">
        <v>2013</v>
      </c>
      <c r="B20" s="17">
        <v>6.0212787059125112</v>
      </c>
      <c r="C20" s="17">
        <v>4.2155661347224163</v>
      </c>
      <c r="D20" s="17">
        <v>4.3397403330837498</v>
      </c>
      <c r="E20" s="17">
        <v>4.2732235792304332</v>
      </c>
      <c r="F20" s="17">
        <v>3.9730341044365152</v>
      </c>
      <c r="G20" s="17">
        <v>3.989165532954154</v>
      </c>
      <c r="H20" s="17">
        <v>4.2850040917711105</v>
      </c>
      <c r="I20" s="17">
        <v>3.6462783470930455</v>
      </c>
      <c r="J20" s="17">
        <v>4.6483340143583529</v>
      </c>
      <c r="M20" s="9"/>
    </row>
    <row r="21" spans="1:13" x14ac:dyDescent="0.25">
      <c r="A21" s="14">
        <v>2014</v>
      </c>
      <c r="B21" s="21">
        <v>6.0514262561076899</v>
      </c>
      <c r="C21" s="21">
        <v>4.3246406612908217</v>
      </c>
      <c r="D21" s="21">
        <v>4.3779606995815348</v>
      </c>
      <c r="E21" s="21">
        <v>4.3994375402638397</v>
      </c>
      <c r="F21" s="21">
        <v>4.0991361584906381</v>
      </c>
      <c r="G21" s="21">
        <v>3.932095883574545</v>
      </c>
      <c r="H21" s="21">
        <v>4.4061598796322583</v>
      </c>
      <c r="I21" s="21">
        <v>3.7980482400068185</v>
      </c>
      <c r="J21" s="21">
        <v>4.7612367056811502</v>
      </c>
      <c r="M21" s="9"/>
    </row>
    <row r="22" spans="1:13" x14ac:dyDescent="0.25">
      <c r="A22" s="5" t="s">
        <v>10</v>
      </c>
    </row>
    <row r="23" spans="1:13" x14ac:dyDescent="0.25">
      <c r="A23" s="27" t="str">
        <f>Ficha!$B$7</f>
        <v>Ministério da Saúde - Sistema de informações sobre mortalidade (SIM)
Base demográfica do Ministério da Saúde
IBGE - Estimativas e projeções demográficas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3" x14ac:dyDescent="0.25">
      <c r="A25" t="s">
        <v>9</v>
      </c>
    </row>
    <row r="26" spans="1:13" x14ac:dyDescent="0.25">
      <c r="A26" s="27" t="str">
        <f>Ficha!$B$12</f>
        <v>1. Os dados de mortalidade foram extraídos do SIM.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3" x14ac:dyDescent="0.25">
      <c r="A27" s="27" t="str">
        <f>Ficha!$B$13</f>
        <v>2. Os dados de população residente foram extraídos da Projeção da população do Brasil e Unidades da Federação por sexo e idade para o período 2000-2030</v>
      </c>
      <c r="B27" s="27"/>
      <c r="C27" s="27"/>
      <c r="D27" s="27"/>
      <c r="E27" s="27"/>
      <c r="F27" s="27"/>
      <c r="G27" s="27"/>
      <c r="H27" s="27"/>
      <c r="I27" s="27"/>
      <c r="J27" s="27"/>
      <c r="K27" s="9"/>
    </row>
    <row r="28" spans="1:13" x14ac:dyDescent="0.25">
      <c r="A28" s="27" t="str">
        <f>Ficha!$B$14</f>
        <v>3. As taxas não estão padronizadas por idade.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0" spans="1:13" x14ac:dyDescent="0.25">
      <c r="A30" t="s">
        <v>11</v>
      </c>
      <c r="B30" s="1">
        <f>Ficha!$B$16</f>
        <v>42712</v>
      </c>
    </row>
    <row r="31" spans="1:13" x14ac:dyDescent="0.25">
      <c r="B31" s="1" t="str">
        <f>Ficha!$B$17</f>
        <v>CEPI-DSS/ ENSP/FIOCRUZ</v>
      </c>
    </row>
  </sheetData>
  <mergeCells count="4">
    <mergeCell ref="A26:L26"/>
    <mergeCell ref="A23:L23"/>
    <mergeCell ref="A28:L28"/>
    <mergeCell ref="A27:J27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workbookViewId="0">
      <pane ySplit="4" topLeftCell="A5" activePane="bottomLeft" state="frozen"/>
      <selection pane="bottomLeft" activeCell="A115" sqref="A11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e expectativa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Ind020101RN - Taxa bruta de mortalidade, por ano, segundo Brasil, Região Norte e estados da região Norte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1:11" ht="15" customHeight="1" x14ac:dyDescent="0.25"/>
    <row r="20" spans="11:11" ht="15" customHeight="1" x14ac:dyDescent="0.25"/>
    <row r="22" spans="11:11" x14ac:dyDescent="0.25">
      <c r="K22" s="9"/>
    </row>
    <row r="24" spans="11:11" ht="22.5" customHeight="1" x14ac:dyDescent="0.25">
      <c r="K24" s="9"/>
    </row>
    <row r="25" spans="11:11" ht="24" customHeight="1" x14ac:dyDescent="0.25">
      <c r="K25" s="9"/>
    </row>
    <row r="97" spans="1:10" x14ac:dyDescent="0.25">
      <c r="A97" s="5" t="s">
        <v>10</v>
      </c>
    </row>
    <row r="98" spans="1:10" x14ac:dyDescent="0.25">
      <c r="A98" s="27" t="str">
        <f>Ficha!$B$7</f>
        <v>Ministério da Saúde - Sistema de informações sobre mortalidade (SIM)
Base demográfica do Ministério da Saúde
IBGE - Estimativas e projeções demográficas</v>
      </c>
      <c r="B98" s="27"/>
      <c r="C98" s="27"/>
      <c r="D98" s="27"/>
      <c r="E98" s="27"/>
      <c r="F98" s="27"/>
      <c r="G98" s="27"/>
      <c r="H98" s="27"/>
      <c r="I98" s="27"/>
      <c r="J98" s="27"/>
    </row>
    <row r="100" spans="1:10" x14ac:dyDescent="0.25">
      <c r="A100" s="22" t="s">
        <v>9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x14ac:dyDescent="0.25">
      <c r="A101" s="23" t="str">
        <f>Ficha!$B$12</f>
        <v>1. Os dados de mortalidade foram extraídos do SIM.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5">
      <c r="A102" s="23" t="str">
        <f>Ficha!$B$14</f>
        <v>3. As taxas não estão padronizadas por idade.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5" customHeight="1" x14ac:dyDescent="0.25">
      <c r="A104" s="22" t="s">
        <v>11</v>
      </c>
      <c r="B104" s="1">
        <f>Ficha!$B$16</f>
        <v>42712</v>
      </c>
      <c r="C104" s="22"/>
      <c r="D104" s="22"/>
      <c r="E104" s="22"/>
      <c r="F104" s="22"/>
      <c r="G104" s="22"/>
      <c r="H104" s="22"/>
      <c r="I104" s="22"/>
      <c r="J104" s="22"/>
    </row>
    <row r="105" spans="1:10" x14ac:dyDescent="0.25">
      <c r="A105" s="22"/>
      <c r="B105" s="1" t="str">
        <f>Ficha!$B$17</f>
        <v>CEPI-DSS/ ENSP/FIOCRUZ</v>
      </c>
      <c r="C105" s="22"/>
      <c r="D105" s="22"/>
      <c r="E105" s="22"/>
      <c r="F105" s="22"/>
      <c r="G105" s="22"/>
      <c r="H105" s="22"/>
      <c r="I105" s="22"/>
      <c r="J105" s="22"/>
    </row>
  </sheetData>
  <mergeCells count="1">
    <mergeCell ref="A98:J98"/>
  </mergeCells>
  <pageMargins left="0.70866141732283472" right="0.70866141732283472" top="0.74803149606299213" bottom="0.74803149606299213" header="0.31496062992125984" footer="0.31496062992125984"/>
  <pageSetup paperSize="9" scale="3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2020-11-14T19:10:07Z</cp:lastPrinted>
  <dcterms:created xsi:type="dcterms:W3CDTF">2011-12-20T12:08:29Z</dcterms:created>
  <dcterms:modified xsi:type="dcterms:W3CDTF">2020-11-14T19:10:53Z</dcterms:modified>
</cp:coreProperties>
</file>