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2330" windowHeight="5880"/>
  </bookViews>
  <sheets>
    <sheet name="Ficha" sheetId="8" r:id="rId1"/>
    <sheet name="Tabela" sheetId="10" r:id="rId2"/>
    <sheet name="Gráficos" sheetId="9" r:id="rId3"/>
  </sheets>
  <definedNames>
    <definedName name="_xlnm.Print_Titles" localSheetId="2">Gráficos!$1:$4</definedName>
    <definedName name="_xlnm.Print_Titles" localSheetId="1">Tabela!$1:$5</definedName>
  </definedNames>
  <calcPr calcId="145621"/>
</workbook>
</file>

<file path=xl/calcChain.xml><?xml version="1.0" encoding="utf-8"?>
<calcChain xmlns="http://schemas.openxmlformats.org/spreadsheetml/2006/main">
  <c r="B100" i="9" l="1"/>
  <c r="B70" i="10"/>
  <c r="A96" i="9" l="1"/>
  <c r="A66" i="10"/>
  <c r="A97" i="9"/>
  <c r="A67" i="10"/>
  <c r="B99" i="9"/>
  <c r="A95" i="9"/>
  <c r="A94" i="9"/>
  <c r="A92" i="9"/>
  <c r="A3" i="9"/>
  <c r="A2" i="9"/>
  <c r="A1" i="9"/>
  <c r="B69" i="10"/>
  <c r="A65" i="10"/>
  <c r="A64" i="10"/>
  <c r="A62" i="10"/>
  <c r="A1" i="10"/>
  <c r="A2" i="10"/>
  <c r="A3" i="10"/>
</calcChain>
</file>

<file path=xl/sharedStrings.xml><?xml version="1.0" encoding="utf-8"?>
<sst xmlns="http://schemas.openxmlformats.org/spreadsheetml/2006/main" count="89" uniqueCount="45">
  <si>
    <t xml:space="preserve">Fonte </t>
  </si>
  <si>
    <t xml:space="preserve">Método de Cálculo </t>
  </si>
  <si>
    <t xml:space="preserve">Categorização </t>
  </si>
  <si>
    <t>Notas</t>
  </si>
  <si>
    <t>Indicador</t>
  </si>
  <si>
    <t>Descrição</t>
  </si>
  <si>
    <t>Periodicidade</t>
  </si>
  <si>
    <t>Períodos disponíveis</t>
  </si>
  <si>
    <t>Data de elaboração</t>
  </si>
  <si>
    <t>Notas:</t>
  </si>
  <si>
    <t>Fonte:</t>
  </si>
  <si>
    <t>Data de elaboração:</t>
  </si>
  <si>
    <t>Anual</t>
  </si>
  <si>
    <t>Taxa de mortalidade infantil</t>
  </si>
  <si>
    <t>Número de óbitos de menores de um ano de idade, por mil nascidos vivos, na população residente em determinado espaço geográfico, no ano considerado.</t>
  </si>
  <si>
    <t>Ministério da Saúde - Sistema de Informações sobre Nascidos Vivos (Sinasc).
Ministério da Saúde - Sistema de Informações sobre Mortalidade (SIM)</t>
  </si>
  <si>
    <t>Número de óbitos de residentes com menos de um ano de idade /
Número de nascidos vivos de mães residentes * 1.000</t>
  </si>
  <si>
    <t>1. Há problemas de cobertura do SINASC e no SIM em determinadas regiões do país (ver indicadores A.17 e A.18 dos Indicadores e Dados Básicos, da Ripsa).</t>
  </si>
  <si>
    <t>Situação de saúde</t>
  </si>
  <si>
    <t>Indicadores de mortalidade e expectativa de vida</t>
  </si>
  <si>
    <t>3. Há tendência que os dados não registrados sejam de pessoas de baixa instrução, o que aumentaria a proporção dos mesmos e, por consequência, a taxa de mortalidade infantil neste nível de escolaridade.</t>
  </si>
  <si>
    <t>2. Os números de nascidos vivos e de óbitos infantis por escolaridade da mãe foram obtidos diretamente do Sinasc e SIM, sem correção de subenumeração e de falta de registro da escolaridade. Em função disto, este indicador deve ser utilizado com cautela, sendo mais adequado para estudar tendências, inequidades e desigualdades, e não como o valor da própria Taxa de mortalidade infantil.</t>
  </si>
  <si>
    <t>Como Citar</t>
  </si>
  <si>
    <t>CEPI-DSS/ ENSP/FIOCRUZ</t>
  </si>
  <si>
    <t>2000-2014</t>
  </si>
  <si>
    <t>Brasil, Região Norte, estados da região Norte e escolaridade da mãe</t>
  </si>
  <si>
    <t>Ind020104RN - Taxa de mortalidade infantil, por ano, segundo Brasil, Região Norte, estados da região Norte e escolaridade da mãe</t>
  </si>
  <si>
    <t>Período:2000-2014</t>
  </si>
  <si>
    <t>Região/Escolaridade</t>
  </si>
  <si>
    <t>Brasil</t>
  </si>
  <si>
    <t>Nenhuma</t>
  </si>
  <si>
    <t>1 a 3 anos</t>
  </si>
  <si>
    <t>4 a 7 anos</t>
  </si>
  <si>
    <t>8 a 11 anos</t>
  </si>
  <si>
    <t>12 anos e mais</t>
  </si>
  <si>
    <t>Região Norte</t>
  </si>
  <si>
    <t>Rondônia</t>
  </si>
  <si>
    <t>Acre</t>
  </si>
  <si>
    <t>Amazonas</t>
  </si>
  <si>
    <t>Roraima</t>
  </si>
  <si>
    <t>Pará</t>
  </si>
  <si>
    <t>Amapá</t>
  </si>
  <si>
    <t>Tocantins</t>
  </si>
  <si>
    <t xml:space="preserve">4. A partir de 2008, há significativo aumento de cobertura da coleta de informações sobre nascidos vivos e de óbitos infantis, devido ao processo implantado de busca ativa de nascimentos e óbitos na Amazônia Legal e no Nordeste, o que pode provocar mudança no perfil do indicador. Em 2011, houve uma mudança no conteúdo da Declaração de Óbito e na Declaração de Nascidos Vivos, com maior detalhamento das informações coletadas. </t>
  </si>
  <si>
    <t>Ind020104RN - Taxa de mortalidade infantil, por ano, segundo Brasil, Região Norte , estados da região Norte e escolaridade da mãe [Internet]. Rio de Janeiro: Portal Determinantes Sociais da Saúde. Observatório sobre Iniquidades em Saúde. CEPI-DSS/ENSP/FIOCRUZ; 2016 dez. 15. Disponível em: https://dssbr.ensp.fiocruz.br/wp-content/uploads/2020/11/Ind020104RN-20161215.xlsx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</si>
</sst>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">
    <xf numFmtId="0" fontId="0" fillId="0" borderId="0" xfId="0"/>
    <xf numFmtId="14" fontId="0" fillId="0" borderId="0" xfId="0" applyNumberFormat="1" applyAlignment="1">
      <alignment horizontal="left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Fill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indent="1"/>
    </xf>
    <xf numFmtId="165" fontId="1" fillId="0" borderId="0" xfId="2" applyNumberFormat="1" applyFont="1" applyBorder="1"/>
    <xf numFmtId="165" fontId="1" fillId="0" borderId="0" xfId="2" applyNumberFormat="1" applyFont="1" applyFill="1" applyBorder="1"/>
    <xf numFmtId="0" fontId="0" fillId="0" borderId="0" xfId="0" applyBorder="1" applyAlignment="1">
      <alignment horizontal="left"/>
    </xf>
    <xf numFmtId="0" fontId="0" fillId="0" borderId="0" xfId="0" applyAlignment="1">
      <alignment horizontal="left" indent="1"/>
    </xf>
    <xf numFmtId="0" fontId="0" fillId="0" borderId="2" xfId="0" applyBorder="1" applyAlignment="1">
      <alignment horizontal="center"/>
    </xf>
    <xf numFmtId="0" fontId="1" fillId="0" borderId="3" xfId="1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left" indent="1"/>
    </xf>
    <xf numFmtId="165" fontId="1" fillId="0" borderId="0" xfId="2" applyNumberFormat="1" applyFont="1" applyBorder="1" applyAlignment="1">
      <alignment horizontal="center" vertical="center"/>
    </xf>
    <xf numFmtId="165" fontId="1" fillId="0" borderId="0" xfId="2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1" fillId="0" borderId="0" xfId="1" applyNumberFormat="1" applyFont="1" applyBorder="1" applyAlignment="1">
      <alignment horizontal="center" vertical="center"/>
    </xf>
    <xf numFmtId="165" fontId="1" fillId="0" borderId="0" xfId="1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Fill="1" applyBorder="1" applyAlignment="1">
      <alignment horizontal="left" wrapText="1" indent="1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Tabela!$A$8</c:f>
              <c:strCache>
                <c:ptCount val="1"/>
                <c:pt idx="0">
                  <c:v>Nenhuma</c:v>
                </c:pt>
              </c:strCache>
            </c:strRef>
          </c:tx>
          <c:marker>
            <c:symbol val="none"/>
          </c:marker>
          <c:cat>
            <c:numRef>
              <c:f>Tabela!$B$6:$P$6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Tabela!$B$8:$P$8</c:f>
              <c:numCache>
                <c:formatCode>_(* #,##0.0_);_(* \(#,##0.0\);_(* "-"??_);_(@_)</c:formatCode>
                <c:ptCount val="15"/>
                <c:pt idx="0">
                  <c:v>42.455512267031693</c:v>
                </c:pt>
                <c:pt idx="1">
                  <c:v>39.71765858737426</c:v>
                </c:pt>
                <c:pt idx="2">
                  <c:v>42.740600102300021</c:v>
                </c:pt>
                <c:pt idx="3">
                  <c:v>44.964190017033395</c:v>
                </c:pt>
                <c:pt idx="4">
                  <c:v>45.407110499727246</c:v>
                </c:pt>
                <c:pt idx="5">
                  <c:v>47.983996674633687</c:v>
                </c:pt>
                <c:pt idx="6">
                  <c:v>52.78931844851099</c:v>
                </c:pt>
                <c:pt idx="7">
                  <c:v>57.48677933508376</c:v>
                </c:pt>
                <c:pt idx="8">
                  <c:v>56.403977919539486</c:v>
                </c:pt>
                <c:pt idx="9">
                  <c:v>67.985166872682328</c:v>
                </c:pt>
                <c:pt idx="10">
                  <c:v>69.633539255083079</c:v>
                </c:pt>
                <c:pt idx="11">
                  <c:v>67.746279479299744</c:v>
                </c:pt>
                <c:pt idx="12">
                  <c:v>70.215267361251875</c:v>
                </c:pt>
                <c:pt idx="13">
                  <c:v>71.910527775210269</c:v>
                </c:pt>
                <c:pt idx="14">
                  <c:v>75.486462517606554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Tabela!$A$9</c:f>
              <c:strCache>
                <c:ptCount val="1"/>
                <c:pt idx="0">
                  <c:v>1 a 3 anos</c:v>
                </c:pt>
              </c:strCache>
            </c:strRef>
          </c:tx>
          <c:marker>
            <c:symbol val="none"/>
          </c:marker>
          <c:cat>
            <c:numRef>
              <c:f>Tabela!$B$6:$P$6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Tabela!$B$9:$P$9</c:f>
              <c:numCache>
                <c:formatCode>_(* #,##0.0_);_(* \(#,##0.0\);_(* "-"??_);_(@_)</c:formatCode>
                <c:ptCount val="15"/>
                <c:pt idx="0">
                  <c:v>14.129486288641468</c:v>
                </c:pt>
                <c:pt idx="1">
                  <c:v>13.670454422825816</c:v>
                </c:pt>
                <c:pt idx="2">
                  <c:v>13.882219408914306</c:v>
                </c:pt>
                <c:pt idx="3">
                  <c:v>15.174349508180141</c:v>
                </c:pt>
                <c:pt idx="4">
                  <c:v>15.412005645340763</c:v>
                </c:pt>
                <c:pt idx="5">
                  <c:v>15.362513401955393</c:v>
                </c:pt>
                <c:pt idx="6">
                  <c:v>15.550046104774445</c:v>
                </c:pt>
                <c:pt idx="7">
                  <c:v>15.334709525213801</c:v>
                </c:pt>
                <c:pt idx="8">
                  <c:v>15.75101147084531</c:v>
                </c:pt>
                <c:pt idx="9">
                  <c:v>16.533791881611172</c:v>
                </c:pt>
                <c:pt idx="10">
                  <c:v>16.167643275689581</c:v>
                </c:pt>
                <c:pt idx="11">
                  <c:v>18.90024589283118</c:v>
                </c:pt>
                <c:pt idx="12">
                  <c:v>21.681977286275469</c:v>
                </c:pt>
                <c:pt idx="13">
                  <c:v>22.542684907771722</c:v>
                </c:pt>
                <c:pt idx="14">
                  <c:v>23.269826099603165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Tabela!$A$10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Tabela!$B$6:$P$6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Tabela!$B$10:$P$10</c:f>
              <c:numCache>
                <c:formatCode>_(* #,##0.0_);_(* \(#,##0.0\);_(* "-"??_);_(@_)</c:formatCode>
                <c:ptCount val="15"/>
                <c:pt idx="0">
                  <c:v>9.1252674972757948</c:v>
                </c:pt>
                <c:pt idx="1">
                  <c:v>9.7379453763327035</c:v>
                </c:pt>
                <c:pt idx="2">
                  <c:v>10.512182017968172</c:v>
                </c:pt>
                <c:pt idx="3">
                  <c:v>10.693882474204194</c:v>
                </c:pt>
                <c:pt idx="4">
                  <c:v>11.613450180626335</c:v>
                </c:pt>
                <c:pt idx="5">
                  <c:v>11.206231720271038</c:v>
                </c:pt>
                <c:pt idx="6">
                  <c:v>11.970644345275614</c:v>
                </c:pt>
                <c:pt idx="7">
                  <c:v>11.640968953309569</c:v>
                </c:pt>
                <c:pt idx="8">
                  <c:v>12.138639127390649</c:v>
                </c:pt>
                <c:pt idx="9">
                  <c:v>12.284600019493491</c:v>
                </c:pt>
                <c:pt idx="10">
                  <c:v>11.741554608068219</c:v>
                </c:pt>
                <c:pt idx="11">
                  <c:v>12.456711850191759</c:v>
                </c:pt>
                <c:pt idx="12">
                  <c:v>13.267485840829366</c:v>
                </c:pt>
                <c:pt idx="13">
                  <c:v>13.590786647445427</c:v>
                </c:pt>
                <c:pt idx="14">
                  <c:v>13.547572454107787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Tabela!$A$11</c:f>
              <c:strCache>
                <c:ptCount val="1"/>
                <c:pt idx="0">
                  <c:v>8 a 11 anos</c:v>
                </c:pt>
              </c:strCache>
            </c:strRef>
          </c:tx>
          <c:marker>
            <c:symbol val="none"/>
          </c:marker>
          <c:cat>
            <c:numRef>
              <c:f>Tabela!$B$6:$P$6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Tabela!$B$11:$P$11</c:f>
              <c:numCache>
                <c:formatCode>_(* #,##0.0_);_(* \(#,##0.0\);_(* "-"??_);_(@_)</c:formatCode>
                <c:ptCount val="15"/>
                <c:pt idx="0">
                  <c:v>7.6819560871455668</c:v>
                </c:pt>
                <c:pt idx="1">
                  <c:v>7.9638737682250182</c:v>
                </c:pt>
                <c:pt idx="2">
                  <c:v>8.4272174288322308</c:v>
                </c:pt>
                <c:pt idx="3">
                  <c:v>8.741718062980036</c:v>
                </c:pt>
                <c:pt idx="4">
                  <c:v>9.0674237047551447</c:v>
                </c:pt>
                <c:pt idx="5">
                  <c:v>8.8544707043767144</c:v>
                </c:pt>
                <c:pt idx="6">
                  <c:v>9.3790061650218863</c:v>
                </c:pt>
                <c:pt idx="7">
                  <c:v>8.8298330491634829</c:v>
                </c:pt>
                <c:pt idx="8">
                  <c:v>9.383656863045239</c:v>
                </c:pt>
                <c:pt idx="9">
                  <c:v>9.41532121867189</c:v>
                </c:pt>
                <c:pt idx="10">
                  <c:v>8.9859619781992546</c:v>
                </c:pt>
                <c:pt idx="11">
                  <c:v>8.7221333440657904</c:v>
                </c:pt>
                <c:pt idx="12">
                  <c:v>8.6862374516824481</c:v>
                </c:pt>
                <c:pt idx="13">
                  <c:v>9.0266062919885162</c:v>
                </c:pt>
                <c:pt idx="14">
                  <c:v>8.8500196562791551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Tabela!$A$12</c:f>
              <c:strCache>
                <c:ptCount val="1"/>
                <c:pt idx="0">
                  <c:v>12 anos e mais</c:v>
                </c:pt>
              </c:strCache>
            </c:strRef>
          </c:tx>
          <c:marker>
            <c:symbol val="none"/>
          </c:marker>
          <c:cat>
            <c:numRef>
              <c:f>Tabela!$B$6:$P$6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Tabela!$B$12:$P$12</c:f>
              <c:numCache>
                <c:formatCode>_(* #,##0.0_);_(* \(#,##0.0\);_(* "-"??_);_(@_)</c:formatCode>
                <c:ptCount val="15"/>
                <c:pt idx="0">
                  <c:v>6.3125078942231516</c:v>
                </c:pt>
                <c:pt idx="1">
                  <c:v>6.5006872155056392</c:v>
                </c:pt>
                <c:pt idx="2">
                  <c:v>7.3271474598941735</c:v>
                </c:pt>
                <c:pt idx="3">
                  <c:v>8.0286524399343371</c:v>
                </c:pt>
                <c:pt idx="4">
                  <c:v>7.8768733770880619</c:v>
                </c:pt>
                <c:pt idx="5">
                  <c:v>7.6979008206627348</c:v>
                </c:pt>
                <c:pt idx="6">
                  <c:v>8.1552000270551659</c:v>
                </c:pt>
                <c:pt idx="7">
                  <c:v>7.5330763474110789</c:v>
                </c:pt>
                <c:pt idx="8">
                  <c:v>8.2103970988057213</c:v>
                </c:pt>
                <c:pt idx="9">
                  <c:v>7.7696736403071132</c:v>
                </c:pt>
                <c:pt idx="10">
                  <c:v>7.6212607573997131</c:v>
                </c:pt>
                <c:pt idx="11">
                  <c:v>7.6529012475158886</c:v>
                </c:pt>
                <c:pt idx="12">
                  <c:v>7.7538053185832263</c:v>
                </c:pt>
                <c:pt idx="13">
                  <c:v>7.4179548613183499</c:v>
                </c:pt>
                <c:pt idx="14">
                  <c:v>7.5362443083625426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322048"/>
        <c:axId val="136340224"/>
      </c:lineChart>
      <c:catAx>
        <c:axId val="136322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36340224"/>
        <c:crosses val="autoZero"/>
        <c:auto val="1"/>
        <c:lblAlgn val="ctr"/>
        <c:lblOffset val="100"/>
        <c:noMultiLvlLbl val="0"/>
      </c:catAx>
      <c:valAx>
        <c:axId val="136340224"/>
        <c:scaling>
          <c:orientation val="minMax"/>
          <c:max val="100"/>
          <c:min val="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36322048"/>
        <c:crosses val="autoZero"/>
        <c:crossBetween val="between"/>
        <c:majorUnit val="20"/>
        <c:minorUnit val="5"/>
      </c:valAx>
    </c:plotArea>
    <c:legend>
      <c:legendPos val="r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Tabela!$A$14</c:f>
              <c:strCache>
                <c:ptCount val="1"/>
                <c:pt idx="0">
                  <c:v>Nenhuma</c:v>
                </c:pt>
              </c:strCache>
            </c:strRef>
          </c:tx>
          <c:marker>
            <c:symbol val="none"/>
          </c:marker>
          <c:cat>
            <c:numRef>
              <c:f>Tabela!$B$6:$P$6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Tabela!$B$14:$P$14</c:f>
              <c:numCache>
                <c:formatCode>_(* #,##0.0_);_(* \(#,##0.0\);_(* "-"??_);_(@_)</c:formatCode>
                <c:ptCount val="15"/>
                <c:pt idx="0">
                  <c:v>55.9864433292055</c:v>
                </c:pt>
                <c:pt idx="1">
                  <c:v>50.488287483245031</c:v>
                </c:pt>
                <c:pt idx="2">
                  <c:v>44.527396347153712</c:v>
                </c:pt>
                <c:pt idx="3">
                  <c:v>46.027657266811282</c:v>
                </c:pt>
                <c:pt idx="4">
                  <c:v>42.452830188679243</c:v>
                </c:pt>
                <c:pt idx="5">
                  <c:v>48.199233716475092</c:v>
                </c:pt>
                <c:pt idx="6">
                  <c:v>49.401073936389921</c:v>
                </c:pt>
                <c:pt idx="7">
                  <c:v>51.073549566011877</c:v>
                </c:pt>
                <c:pt idx="8">
                  <c:v>52.921719955898567</c:v>
                </c:pt>
                <c:pt idx="9">
                  <c:v>63.52506352506353</c:v>
                </c:pt>
                <c:pt idx="10">
                  <c:v>58.846453624318009</c:v>
                </c:pt>
                <c:pt idx="11">
                  <c:v>55.322966507177028</c:v>
                </c:pt>
                <c:pt idx="12">
                  <c:v>63.051702395964696</c:v>
                </c:pt>
                <c:pt idx="13">
                  <c:v>66.11570247933885</c:v>
                </c:pt>
                <c:pt idx="14">
                  <c:v>64.910979228486653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Tabela!$A$15</c:f>
              <c:strCache>
                <c:ptCount val="1"/>
                <c:pt idx="0">
                  <c:v>1 a 3 anos</c:v>
                </c:pt>
              </c:strCache>
            </c:strRef>
          </c:tx>
          <c:marker>
            <c:symbol val="none"/>
          </c:marker>
          <c:cat>
            <c:numRef>
              <c:f>Tabela!$B$6:$P$6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Tabela!$B$15:$P$15</c:f>
              <c:numCache>
                <c:formatCode>_(* #,##0.0_);_(* \(#,##0.0\);_(* "-"??_);_(@_)</c:formatCode>
                <c:ptCount val="15"/>
                <c:pt idx="0">
                  <c:v>17.919017919017918</c:v>
                </c:pt>
                <c:pt idx="1">
                  <c:v>18.408220426206825</c:v>
                </c:pt>
                <c:pt idx="2">
                  <c:v>19.08283765633449</c:v>
                </c:pt>
                <c:pt idx="3">
                  <c:v>20.305213304541908</c:v>
                </c:pt>
                <c:pt idx="4">
                  <c:v>20.381054342869604</c:v>
                </c:pt>
                <c:pt idx="5">
                  <c:v>20.322180916976457</c:v>
                </c:pt>
                <c:pt idx="6">
                  <c:v>21.312319505697463</c:v>
                </c:pt>
                <c:pt idx="7">
                  <c:v>21.043070168798728</c:v>
                </c:pt>
                <c:pt idx="8">
                  <c:v>16.038016038016035</c:v>
                </c:pt>
                <c:pt idx="9">
                  <c:v>16.523257263998005</c:v>
                </c:pt>
                <c:pt idx="10">
                  <c:v>16.701895422571816</c:v>
                </c:pt>
                <c:pt idx="11">
                  <c:v>17.307026652821047</c:v>
                </c:pt>
                <c:pt idx="12">
                  <c:v>21.447130840709914</c:v>
                </c:pt>
                <c:pt idx="13">
                  <c:v>21.246601550699829</c:v>
                </c:pt>
                <c:pt idx="14">
                  <c:v>23.184102329830974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Tabela!$A$16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Tabela!$B$6:$P$6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Tabela!$B$16:$P$16</c:f>
              <c:numCache>
                <c:formatCode>_(* #,##0.0_);_(* \(#,##0.0\);_(* "-"??_);_(@_)</c:formatCode>
                <c:ptCount val="15"/>
                <c:pt idx="0">
                  <c:v>11.327985890891824</c:v>
                </c:pt>
                <c:pt idx="1">
                  <c:v>11.880842867343041</c:v>
                </c:pt>
                <c:pt idx="2">
                  <c:v>13.286072136086053</c:v>
                </c:pt>
                <c:pt idx="3">
                  <c:v>14.430746918056563</c:v>
                </c:pt>
                <c:pt idx="4">
                  <c:v>15.156651810446762</c:v>
                </c:pt>
                <c:pt idx="5">
                  <c:v>14.074496483442013</c:v>
                </c:pt>
                <c:pt idx="6">
                  <c:v>14.793074574350213</c:v>
                </c:pt>
                <c:pt idx="7">
                  <c:v>13.725748977167743</c:v>
                </c:pt>
                <c:pt idx="8">
                  <c:v>13.797025371828521</c:v>
                </c:pt>
                <c:pt idx="9">
                  <c:v>13.157021659794303</c:v>
                </c:pt>
                <c:pt idx="10">
                  <c:v>13.274424542226832</c:v>
                </c:pt>
                <c:pt idx="11">
                  <c:v>14.318442153493699</c:v>
                </c:pt>
                <c:pt idx="12">
                  <c:v>14.36320488190756</c:v>
                </c:pt>
                <c:pt idx="13">
                  <c:v>14.586748110326287</c:v>
                </c:pt>
                <c:pt idx="14">
                  <c:v>13.24534978243198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Tabela!$A$17</c:f>
              <c:strCache>
                <c:ptCount val="1"/>
                <c:pt idx="0">
                  <c:v>8 a 11 anos</c:v>
                </c:pt>
              </c:strCache>
            </c:strRef>
          </c:tx>
          <c:marker>
            <c:symbol val="none"/>
          </c:marker>
          <c:cat>
            <c:numRef>
              <c:f>Tabela!$B$6:$P$6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Tabela!$B$17:$P$17</c:f>
              <c:numCache>
                <c:formatCode>_(* #,##0.0_);_(* \(#,##0.0\);_(* "-"??_);_(@_)</c:formatCode>
                <c:ptCount val="15"/>
                <c:pt idx="0">
                  <c:v>11.150445238058106</c:v>
                </c:pt>
                <c:pt idx="1">
                  <c:v>11.05094181031513</c:v>
                </c:pt>
                <c:pt idx="2">
                  <c:v>11.841651444119414</c:v>
                </c:pt>
                <c:pt idx="3">
                  <c:v>13.264452869955671</c:v>
                </c:pt>
                <c:pt idx="4">
                  <c:v>12.766910556965806</c:v>
                </c:pt>
                <c:pt idx="5">
                  <c:v>12.178908160883376</c:v>
                </c:pt>
                <c:pt idx="6">
                  <c:v>11.574689505868054</c:v>
                </c:pt>
                <c:pt idx="7">
                  <c:v>11.249918848483162</c:v>
                </c:pt>
                <c:pt idx="8">
                  <c:v>10.552367713992693</c:v>
                </c:pt>
                <c:pt idx="9">
                  <c:v>10.100180653637707</c:v>
                </c:pt>
                <c:pt idx="10">
                  <c:v>10.29871841699884</c:v>
                </c:pt>
                <c:pt idx="11">
                  <c:v>9.462867624069867</c:v>
                </c:pt>
                <c:pt idx="12">
                  <c:v>9.5645462147038014</c:v>
                </c:pt>
                <c:pt idx="13">
                  <c:v>10.216368081147152</c:v>
                </c:pt>
                <c:pt idx="14">
                  <c:v>10.378122109158186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Tabela!$A$18</c:f>
              <c:strCache>
                <c:ptCount val="1"/>
                <c:pt idx="0">
                  <c:v>12 anos e mais</c:v>
                </c:pt>
              </c:strCache>
            </c:strRef>
          </c:tx>
          <c:marker>
            <c:symbol val="none"/>
          </c:marker>
          <c:cat>
            <c:numRef>
              <c:f>Tabela!$B$6:$P$6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Tabela!$B$18:$P$18</c:f>
              <c:numCache>
                <c:formatCode>_(* #,##0.0_);_(* \(#,##0.0\);_(* "-"??_);_(@_)</c:formatCode>
                <c:ptCount val="15"/>
                <c:pt idx="0">
                  <c:v>11.275473259542775</c:v>
                </c:pt>
                <c:pt idx="1">
                  <c:v>12.718683486476666</c:v>
                </c:pt>
                <c:pt idx="2">
                  <c:v>13.041090875812207</c:v>
                </c:pt>
                <c:pt idx="3">
                  <c:v>14.985789337697012</c:v>
                </c:pt>
                <c:pt idx="4">
                  <c:v>13.066776586974443</c:v>
                </c:pt>
                <c:pt idx="5">
                  <c:v>11.020093303456637</c:v>
                </c:pt>
                <c:pt idx="6">
                  <c:v>11.024685008999743</c:v>
                </c:pt>
                <c:pt idx="7">
                  <c:v>10.672456499801228</c:v>
                </c:pt>
                <c:pt idx="8">
                  <c:v>10.353395913859746</c:v>
                </c:pt>
                <c:pt idx="9">
                  <c:v>10.297732859874351</c:v>
                </c:pt>
                <c:pt idx="10">
                  <c:v>8.7026341008573134</c:v>
                </c:pt>
                <c:pt idx="11">
                  <c:v>8.9636542239685664</c:v>
                </c:pt>
                <c:pt idx="12">
                  <c:v>11.59047005795235</c:v>
                </c:pt>
                <c:pt idx="13">
                  <c:v>10.007957397318968</c:v>
                </c:pt>
                <c:pt idx="14">
                  <c:v>9.4178569396232863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986816"/>
        <c:axId val="157988352"/>
      </c:lineChart>
      <c:catAx>
        <c:axId val="157986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57988352"/>
        <c:crosses val="autoZero"/>
        <c:auto val="1"/>
        <c:lblAlgn val="ctr"/>
        <c:lblOffset val="100"/>
        <c:noMultiLvlLbl val="0"/>
      </c:catAx>
      <c:valAx>
        <c:axId val="157988352"/>
        <c:scaling>
          <c:orientation val="minMax"/>
          <c:max val="8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57986816"/>
        <c:crosses val="autoZero"/>
        <c:crossBetween val="between"/>
        <c:majorUnit val="20"/>
        <c:minorUnit val="5"/>
      </c:valAx>
    </c:plotArea>
    <c:legend>
      <c:legendPos val="r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Tabela!$A$20</c:f>
              <c:strCache>
                <c:ptCount val="1"/>
                <c:pt idx="0">
                  <c:v>Nenhuma</c:v>
                </c:pt>
              </c:strCache>
            </c:strRef>
          </c:tx>
          <c:marker>
            <c:symbol val="none"/>
          </c:marker>
          <c:cat>
            <c:numRef>
              <c:f>Tabela!$B$6:$P$6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Tabela!$B$20:$P$20</c:f>
              <c:numCache>
                <c:formatCode>_(* #,##0.0_);_(* \(#,##0.0\);_(* "-"??_);_(@_)</c:formatCode>
                <c:ptCount val="15"/>
                <c:pt idx="0">
                  <c:v>36.082474226804123</c:v>
                </c:pt>
                <c:pt idx="1">
                  <c:v>53.020961775585697</c:v>
                </c:pt>
                <c:pt idx="2">
                  <c:v>38.560411311053983</c:v>
                </c:pt>
                <c:pt idx="3">
                  <c:v>58.718861209964409</c:v>
                </c:pt>
                <c:pt idx="4">
                  <c:v>55.343511450381683</c:v>
                </c:pt>
                <c:pt idx="5">
                  <c:v>72.115384615384613</c:v>
                </c:pt>
                <c:pt idx="6">
                  <c:v>74.285714285714292</c:v>
                </c:pt>
                <c:pt idx="7">
                  <c:v>59.233449477351918</c:v>
                </c:pt>
                <c:pt idx="8">
                  <c:v>75.085324232081916</c:v>
                </c:pt>
                <c:pt idx="9">
                  <c:v>154.18502202643171</c:v>
                </c:pt>
                <c:pt idx="10">
                  <c:v>128.65497076023391</c:v>
                </c:pt>
                <c:pt idx="11">
                  <c:v>78.534031413612567</c:v>
                </c:pt>
                <c:pt idx="12">
                  <c:v>73.825503355704697</c:v>
                </c:pt>
                <c:pt idx="13">
                  <c:v>126.05042016806722</c:v>
                </c:pt>
                <c:pt idx="14">
                  <c:v>278.84615384615387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Tabela!$A$21</c:f>
              <c:strCache>
                <c:ptCount val="1"/>
                <c:pt idx="0">
                  <c:v>1 a 3 anos</c:v>
                </c:pt>
              </c:strCache>
            </c:strRef>
          </c:tx>
          <c:marker>
            <c:symbol val="none"/>
          </c:marker>
          <c:cat>
            <c:numRef>
              <c:f>Tabela!$B$6:$P$6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Tabela!$B$21:$P$21</c:f>
              <c:numCache>
                <c:formatCode>_(* #,##0.0_);_(* \(#,##0.0\);_(* "-"??_);_(@_)</c:formatCode>
                <c:ptCount val="15"/>
                <c:pt idx="0">
                  <c:v>10.842952081147255</c:v>
                </c:pt>
                <c:pt idx="1">
                  <c:v>10.265183917878529</c:v>
                </c:pt>
                <c:pt idx="2">
                  <c:v>14.5150648779415</c:v>
                </c:pt>
                <c:pt idx="3">
                  <c:v>12.857836001940806</c:v>
                </c:pt>
                <c:pt idx="4">
                  <c:v>11.998978810314016</c:v>
                </c:pt>
                <c:pt idx="5">
                  <c:v>8.7133313970374662</c:v>
                </c:pt>
                <c:pt idx="6">
                  <c:v>13.991449669646327</c:v>
                </c:pt>
                <c:pt idx="7">
                  <c:v>10.380622837370241</c:v>
                </c:pt>
                <c:pt idx="8">
                  <c:v>6.4073226544622424</c:v>
                </c:pt>
                <c:pt idx="9">
                  <c:v>7.4113287453679195</c:v>
                </c:pt>
                <c:pt idx="10">
                  <c:v>7.1856287425149699</c:v>
                </c:pt>
                <c:pt idx="11">
                  <c:v>7.4455899198167232</c:v>
                </c:pt>
                <c:pt idx="12">
                  <c:v>11.816838995568686</c:v>
                </c:pt>
                <c:pt idx="13">
                  <c:v>15.012510425354462</c:v>
                </c:pt>
                <c:pt idx="14">
                  <c:v>24.826216484607745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Tabela!$A$22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Tabela!$B$6:$P$6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Tabela!$B$22:$P$22</c:f>
              <c:numCache>
                <c:formatCode>_(* #,##0.0_);_(* \(#,##0.0\);_(* "-"??_);_(@_)</c:formatCode>
                <c:ptCount val="15"/>
                <c:pt idx="0">
                  <c:v>3.749739601416568</c:v>
                </c:pt>
                <c:pt idx="1">
                  <c:v>5.3577981651376145</c:v>
                </c:pt>
                <c:pt idx="2">
                  <c:v>5.6155814614728454</c:v>
                </c:pt>
                <c:pt idx="3">
                  <c:v>6.1201360030222887</c:v>
                </c:pt>
                <c:pt idx="4">
                  <c:v>7.2981120101538952</c:v>
                </c:pt>
                <c:pt idx="5">
                  <c:v>7.2730384187558821</c:v>
                </c:pt>
                <c:pt idx="6">
                  <c:v>8.143158741329044</c:v>
                </c:pt>
                <c:pt idx="7">
                  <c:v>6.5773738340110022</c:v>
                </c:pt>
                <c:pt idx="8">
                  <c:v>7.0283112254999009</c:v>
                </c:pt>
                <c:pt idx="9">
                  <c:v>6.5308833296435687</c:v>
                </c:pt>
                <c:pt idx="10">
                  <c:v>6.8923076923076927</c:v>
                </c:pt>
                <c:pt idx="11">
                  <c:v>7.1281865410172767</c:v>
                </c:pt>
                <c:pt idx="12">
                  <c:v>8.3160083160083165</c:v>
                </c:pt>
                <c:pt idx="13">
                  <c:v>8.9679715302491108</c:v>
                </c:pt>
                <c:pt idx="14">
                  <c:v>8.3912416415366451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Tabela!$A$23</c:f>
              <c:strCache>
                <c:ptCount val="1"/>
                <c:pt idx="0">
                  <c:v>8 a 11 anos</c:v>
                </c:pt>
              </c:strCache>
            </c:strRef>
          </c:tx>
          <c:marker>
            <c:symbol val="none"/>
          </c:marker>
          <c:cat>
            <c:numRef>
              <c:f>Tabela!$B$6:$P$6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Tabela!$B$23:$P$23</c:f>
              <c:numCache>
                <c:formatCode>_(* #,##0.0_);_(* \(#,##0.0\);_(* "-"??_);_(@_)</c:formatCode>
                <c:ptCount val="15"/>
                <c:pt idx="0">
                  <c:v>4.4943820224719104</c:v>
                </c:pt>
                <c:pt idx="1">
                  <c:v>5.4097056483691324</c:v>
                </c:pt>
                <c:pt idx="2">
                  <c:v>6.4832156749747876</c:v>
                </c:pt>
                <c:pt idx="3">
                  <c:v>5.6943186230102238</c:v>
                </c:pt>
                <c:pt idx="4">
                  <c:v>6.5477534432151732</c:v>
                </c:pt>
                <c:pt idx="5">
                  <c:v>6.642709354241533</c:v>
                </c:pt>
                <c:pt idx="6">
                  <c:v>8.9061429550125588</c:v>
                </c:pt>
                <c:pt idx="7">
                  <c:v>8.1221966298945318</c:v>
                </c:pt>
                <c:pt idx="8">
                  <c:v>5.2757316344813852</c:v>
                </c:pt>
                <c:pt idx="9">
                  <c:v>5.5233102415278035</c:v>
                </c:pt>
                <c:pt idx="10">
                  <c:v>7.364828453386024</c:v>
                </c:pt>
                <c:pt idx="11">
                  <c:v>3.8485705309456488</c:v>
                </c:pt>
                <c:pt idx="12">
                  <c:v>5.1194539249146755</c:v>
                </c:pt>
                <c:pt idx="13">
                  <c:v>6.1393489434608792</c:v>
                </c:pt>
                <c:pt idx="14">
                  <c:v>8.1119885139985648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Tabela!$A$24</c:f>
              <c:strCache>
                <c:ptCount val="1"/>
                <c:pt idx="0">
                  <c:v>12 anos e mais</c:v>
                </c:pt>
              </c:strCache>
            </c:strRef>
          </c:tx>
          <c:marker>
            <c:symbol val="none"/>
          </c:marker>
          <c:cat>
            <c:numRef>
              <c:f>Tabela!$B$6:$P$6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Tabela!$B$24:$P$24</c:f>
              <c:numCache>
                <c:formatCode>_(* #,##0.0_);_(* \(#,##0.0\);_(* "-"??_);_(@_)</c:formatCode>
                <c:ptCount val="15"/>
                <c:pt idx="0">
                  <c:v>3.0991735537190084</c:v>
                </c:pt>
                <c:pt idx="1">
                  <c:v>5.333333333333333</c:v>
                </c:pt>
                <c:pt idx="2">
                  <c:v>9.994447529150472</c:v>
                </c:pt>
                <c:pt idx="3">
                  <c:v>5.7361376673040159</c:v>
                </c:pt>
                <c:pt idx="4">
                  <c:v>4.8923679060665357</c:v>
                </c:pt>
                <c:pt idx="5">
                  <c:v>7.3206442166910692</c:v>
                </c:pt>
                <c:pt idx="6">
                  <c:v>4.5955882352941178</c:v>
                </c:pt>
                <c:pt idx="7">
                  <c:v>7.2125583368689012</c:v>
                </c:pt>
                <c:pt idx="8">
                  <c:v>7.172517931294828</c:v>
                </c:pt>
                <c:pt idx="9">
                  <c:v>4.0774719673802249</c:v>
                </c:pt>
                <c:pt idx="10">
                  <c:v>4.8571428571428568</c:v>
                </c:pt>
                <c:pt idx="11">
                  <c:v>4.873853211009175</c:v>
                </c:pt>
                <c:pt idx="12">
                  <c:v>8.05291918320391</c:v>
                </c:pt>
                <c:pt idx="13">
                  <c:v>5.9570059570059568</c:v>
                </c:pt>
                <c:pt idx="14">
                  <c:v>7.1701720841300185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844608"/>
        <c:axId val="199846144"/>
      </c:lineChart>
      <c:catAx>
        <c:axId val="199844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99846144"/>
        <c:crosses val="autoZero"/>
        <c:auto val="1"/>
        <c:lblAlgn val="ctr"/>
        <c:lblOffset val="100"/>
        <c:noMultiLvlLbl val="0"/>
      </c:catAx>
      <c:valAx>
        <c:axId val="199846144"/>
        <c:scaling>
          <c:orientation val="minMax"/>
          <c:max val="280"/>
          <c:min val="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99844608"/>
        <c:crosses val="autoZero"/>
        <c:crossBetween val="between"/>
        <c:majorUnit val="20"/>
        <c:minorUnit val="5"/>
      </c:valAx>
    </c:plotArea>
    <c:legend>
      <c:legendPos val="r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Tabela!$A$32</c:f>
              <c:strCache>
                <c:ptCount val="1"/>
                <c:pt idx="0">
                  <c:v>Nenhuma</c:v>
                </c:pt>
              </c:strCache>
            </c:strRef>
          </c:tx>
          <c:marker>
            <c:symbol val="none"/>
          </c:marker>
          <c:cat>
            <c:numRef>
              <c:f>Tabela!$B$6:$P$6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Tabela!$B$32:$P$32</c:f>
              <c:numCache>
                <c:formatCode>_(* #,##0.0_);_(* \(#,##0.0\);_(* "-"??_);_(@_)</c:formatCode>
                <c:ptCount val="15"/>
                <c:pt idx="0">
                  <c:v>70.754716981132077</c:v>
                </c:pt>
                <c:pt idx="1">
                  <c:v>56.050955414012741</c:v>
                </c:pt>
                <c:pt idx="2">
                  <c:v>49.109552077711818</c:v>
                </c:pt>
                <c:pt idx="3">
                  <c:v>52.083333333333336</c:v>
                </c:pt>
                <c:pt idx="4">
                  <c:v>41.769801980198025</c:v>
                </c:pt>
                <c:pt idx="5">
                  <c:v>51.046290424857325</c:v>
                </c:pt>
                <c:pt idx="6">
                  <c:v>50.361976707585768</c:v>
                </c:pt>
                <c:pt idx="7">
                  <c:v>54.319124858543951</c:v>
                </c:pt>
                <c:pt idx="8">
                  <c:v>51.786431152147735</c:v>
                </c:pt>
                <c:pt idx="9">
                  <c:v>59.990978800180422</c:v>
                </c:pt>
                <c:pt idx="10">
                  <c:v>61.981454367984384</c:v>
                </c:pt>
                <c:pt idx="11">
                  <c:v>59.58132045088567</c:v>
                </c:pt>
                <c:pt idx="12">
                  <c:v>74.148296593186373</c:v>
                </c:pt>
                <c:pt idx="13">
                  <c:v>62.886597938144327</c:v>
                </c:pt>
                <c:pt idx="14">
                  <c:v>56.05889014722537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Tabela!$A$33</c:f>
              <c:strCache>
                <c:ptCount val="1"/>
                <c:pt idx="0">
                  <c:v>1 a 3 anos</c:v>
                </c:pt>
              </c:strCache>
            </c:strRef>
          </c:tx>
          <c:marker>
            <c:symbol val="none"/>
          </c:marker>
          <c:cat>
            <c:numRef>
              <c:f>Tabela!$B$6:$P$6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Tabela!$B$33:$P$33</c:f>
              <c:numCache>
                <c:formatCode>_(* #,##0.0_);_(* \(#,##0.0\);_(* "-"??_);_(@_)</c:formatCode>
                <c:ptCount val="15"/>
                <c:pt idx="0">
                  <c:v>24.553965730436321</c:v>
                </c:pt>
                <c:pt idx="1">
                  <c:v>21.747483285944824</c:v>
                </c:pt>
                <c:pt idx="2">
                  <c:v>18.111455108359134</c:v>
                </c:pt>
                <c:pt idx="3">
                  <c:v>17.089762734362036</c:v>
                </c:pt>
                <c:pt idx="4">
                  <c:v>17.756328537606993</c:v>
                </c:pt>
                <c:pt idx="5">
                  <c:v>14.441076840791585</c:v>
                </c:pt>
                <c:pt idx="6">
                  <c:v>14.085894405043341</c:v>
                </c:pt>
                <c:pt idx="7">
                  <c:v>17.223910840932117</c:v>
                </c:pt>
                <c:pt idx="8">
                  <c:v>16.02086438152012</c:v>
                </c:pt>
                <c:pt idx="9">
                  <c:v>17.618227579811897</c:v>
                </c:pt>
                <c:pt idx="10">
                  <c:v>17.512077294685991</c:v>
                </c:pt>
                <c:pt idx="11">
                  <c:v>19.581134003064875</c:v>
                </c:pt>
                <c:pt idx="12">
                  <c:v>26.423957721667644</c:v>
                </c:pt>
                <c:pt idx="13">
                  <c:v>23.890784982935156</c:v>
                </c:pt>
                <c:pt idx="14">
                  <c:v>29.94170641229465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Tabela!$A$34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Tabela!$B$6:$P$6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Tabela!$B$34:$P$34</c:f>
              <c:numCache>
                <c:formatCode>_(* #,##0.0_);_(* \(#,##0.0\);_(* "-"??_);_(@_)</c:formatCode>
                <c:ptCount val="15"/>
                <c:pt idx="0">
                  <c:v>15.598471986417657</c:v>
                </c:pt>
                <c:pt idx="1">
                  <c:v>13.425420205081222</c:v>
                </c:pt>
                <c:pt idx="2">
                  <c:v>14.335042377315057</c:v>
                </c:pt>
                <c:pt idx="3">
                  <c:v>13.55664741957465</c:v>
                </c:pt>
                <c:pt idx="4">
                  <c:v>11.450940220970221</c:v>
                </c:pt>
                <c:pt idx="5">
                  <c:v>13.978381042921024</c:v>
                </c:pt>
                <c:pt idx="6">
                  <c:v>15.140719629497683</c:v>
                </c:pt>
                <c:pt idx="7">
                  <c:v>13.583729216152019</c:v>
                </c:pt>
                <c:pt idx="8">
                  <c:v>16.767669256794438</c:v>
                </c:pt>
                <c:pt idx="9">
                  <c:v>17.695797248153564</c:v>
                </c:pt>
                <c:pt idx="10">
                  <c:v>15.379127194894764</c:v>
                </c:pt>
                <c:pt idx="11">
                  <c:v>15.34570705988255</c:v>
                </c:pt>
                <c:pt idx="12">
                  <c:v>15.942624822986616</c:v>
                </c:pt>
                <c:pt idx="13">
                  <c:v>17.059925993560476</c:v>
                </c:pt>
                <c:pt idx="14">
                  <c:v>15.080971659919028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Tabela!$A$35</c:f>
              <c:strCache>
                <c:ptCount val="1"/>
                <c:pt idx="0">
                  <c:v>8 a 11 anos</c:v>
                </c:pt>
              </c:strCache>
            </c:strRef>
          </c:tx>
          <c:marker>
            <c:symbol val="none"/>
          </c:marker>
          <c:cat>
            <c:numRef>
              <c:f>Tabela!$B$6:$P$6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Tabela!$B$35:$P$35</c:f>
              <c:numCache>
                <c:formatCode>_(* #,##0.0_);_(* \(#,##0.0\);_(* "-"??_);_(@_)</c:formatCode>
                <c:ptCount val="15"/>
                <c:pt idx="0">
                  <c:v>15.940565493364106</c:v>
                </c:pt>
                <c:pt idx="1">
                  <c:v>14.825616721351318</c:v>
                </c:pt>
                <c:pt idx="2">
                  <c:v>12.47098202235059</c:v>
                </c:pt>
                <c:pt idx="3">
                  <c:v>13.380996087145549</c:v>
                </c:pt>
                <c:pt idx="4">
                  <c:v>12.3446206600943</c:v>
                </c:pt>
                <c:pt idx="5">
                  <c:v>13.303298197891873</c:v>
                </c:pt>
                <c:pt idx="6">
                  <c:v>12.308044049841863</c:v>
                </c:pt>
                <c:pt idx="7">
                  <c:v>11.559842432720981</c:v>
                </c:pt>
                <c:pt idx="8">
                  <c:v>11.067335243553009</c:v>
                </c:pt>
                <c:pt idx="9">
                  <c:v>9.8795821967932937</c:v>
                </c:pt>
                <c:pt idx="10">
                  <c:v>10.241638662185949</c:v>
                </c:pt>
                <c:pt idx="11">
                  <c:v>10.182602746934695</c:v>
                </c:pt>
                <c:pt idx="12">
                  <c:v>9.6682698236527305</c:v>
                </c:pt>
                <c:pt idx="13">
                  <c:v>11.590588995867101</c:v>
                </c:pt>
                <c:pt idx="14">
                  <c:v>10.243745302265649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Tabela!$A$36</c:f>
              <c:strCache>
                <c:ptCount val="1"/>
                <c:pt idx="0">
                  <c:v>12 anos e mais</c:v>
                </c:pt>
              </c:strCache>
            </c:strRef>
          </c:tx>
          <c:marker>
            <c:symbol val="none"/>
          </c:marker>
          <c:cat>
            <c:numRef>
              <c:f>Tabela!$B$6:$P$6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Tabela!$B$36:$P$36</c:f>
              <c:numCache>
                <c:formatCode>_(* #,##0.0_);_(* \(#,##0.0\);_(* "-"??_);_(@_)</c:formatCode>
                <c:ptCount val="15"/>
                <c:pt idx="0">
                  <c:v>22.434367541766111</c:v>
                </c:pt>
                <c:pt idx="1">
                  <c:v>22.95162882527147</c:v>
                </c:pt>
                <c:pt idx="2">
                  <c:v>16.522098306484924</c:v>
                </c:pt>
                <c:pt idx="3">
                  <c:v>14.499026184808482</c:v>
                </c:pt>
                <c:pt idx="4">
                  <c:v>13.602251407129456</c:v>
                </c:pt>
                <c:pt idx="5">
                  <c:v>13.330719466771223</c:v>
                </c:pt>
                <c:pt idx="6">
                  <c:v>10.406958682820752</c:v>
                </c:pt>
                <c:pt idx="7">
                  <c:v>11.396444309375475</c:v>
                </c:pt>
                <c:pt idx="8">
                  <c:v>8.5531863630887841</c:v>
                </c:pt>
                <c:pt idx="9">
                  <c:v>8.5906374501992033</c:v>
                </c:pt>
                <c:pt idx="10">
                  <c:v>9.3075204765450472</c:v>
                </c:pt>
                <c:pt idx="11">
                  <c:v>9.769933816577371</c:v>
                </c:pt>
                <c:pt idx="12">
                  <c:v>10.378163207278931</c:v>
                </c:pt>
                <c:pt idx="13">
                  <c:v>12.09889531825355</c:v>
                </c:pt>
                <c:pt idx="14">
                  <c:v>10.091302258529554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878528"/>
        <c:axId val="199880064"/>
      </c:lineChart>
      <c:catAx>
        <c:axId val="199878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99880064"/>
        <c:crosses val="autoZero"/>
        <c:auto val="1"/>
        <c:lblAlgn val="ctr"/>
        <c:lblOffset val="100"/>
        <c:noMultiLvlLbl val="0"/>
      </c:catAx>
      <c:valAx>
        <c:axId val="199880064"/>
        <c:scaling>
          <c:orientation val="minMax"/>
          <c:max val="8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99878528"/>
        <c:crosses val="autoZero"/>
        <c:crossBetween val="between"/>
        <c:majorUnit val="20"/>
        <c:minorUnit val="5"/>
      </c:valAx>
    </c:plotArea>
    <c:legend>
      <c:legendPos val="r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Tabela!$A$26</c:f>
              <c:strCache>
                <c:ptCount val="1"/>
                <c:pt idx="0">
                  <c:v>Nenhuma</c:v>
                </c:pt>
              </c:strCache>
            </c:strRef>
          </c:tx>
          <c:marker>
            <c:symbol val="none"/>
          </c:marker>
          <c:cat>
            <c:numRef>
              <c:f>Tabela!$B$6:$P$6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Tabela!$B$26:$P$26</c:f>
              <c:numCache>
                <c:formatCode>_(* #,##0.0_);_(* \(#,##0.0\);_(* "-"??_);_(@_)</c:formatCode>
                <c:ptCount val="15"/>
                <c:pt idx="0">
                  <c:v>39.09373611728121</c:v>
                </c:pt>
                <c:pt idx="1">
                  <c:v>23.172905525846705</c:v>
                </c:pt>
                <c:pt idx="2">
                  <c:v>22.843639228042534</c:v>
                </c:pt>
                <c:pt idx="3">
                  <c:v>23.52941176470588</c:v>
                </c:pt>
                <c:pt idx="4">
                  <c:v>14.757281553398059</c:v>
                </c:pt>
                <c:pt idx="5">
                  <c:v>17.355085039916695</c:v>
                </c:pt>
                <c:pt idx="6">
                  <c:v>22.319474835886215</c:v>
                </c:pt>
                <c:pt idx="7">
                  <c:v>24.590163934426229</c:v>
                </c:pt>
                <c:pt idx="8">
                  <c:v>26.984950700570835</c:v>
                </c:pt>
                <c:pt idx="9">
                  <c:v>20.122973728339858</c:v>
                </c:pt>
                <c:pt idx="10">
                  <c:v>18.672199170124482</c:v>
                </c:pt>
                <c:pt idx="11">
                  <c:v>18.834080717488789</c:v>
                </c:pt>
                <c:pt idx="12">
                  <c:v>19</c:v>
                </c:pt>
                <c:pt idx="13">
                  <c:v>40.322580645161288</c:v>
                </c:pt>
                <c:pt idx="14">
                  <c:v>42.944785276073624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Tabela!$A$27</c:f>
              <c:strCache>
                <c:ptCount val="1"/>
                <c:pt idx="0">
                  <c:v>1 a 3 anos</c:v>
                </c:pt>
              </c:strCache>
            </c:strRef>
          </c:tx>
          <c:marker>
            <c:symbol val="none"/>
          </c:marker>
          <c:cat>
            <c:numRef>
              <c:f>Tabela!$B$6:$P$6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Tabela!$B$27:$P$27</c:f>
              <c:numCache>
                <c:formatCode>_(* #,##0.0_);_(* \(#,##0.0\);_(* "-"??_);_(@_)</c:formatCode>
                <c:ptCount val="15"/>
                <c:pt idx="0">
                  <c:v>11.820868379177085</c:v>
                </c:pt>
                <c:pt idx="1">
                  <c:v>9.8936433341578045</c:v>
                </c:pt>
                <c:pt idx="2">
                  <c:v>11.722488038277513</c:v>
                </c:pt>
                <c:pt idx="3">
                  <c:v>10.502625656414104</c:v>
                </c:pt>
                <c:pt idx="4">
                  <c:v>13.130792996910403</c:v>
                </c:pt>
                <c:pt idx="5">
                  <c:v>12.948793407886992</c:v>
                </c:pt>
                <c:pt idx="6">
                  <c:v>15.745148297326987</c:v>
                </c:pt>
                <c:pt idx="7">
                  <c:v>15.727391874180864</c:v>
                </c:pt>
                <c:pt idx="8">
                  <c:v>6.3626723223753983</c:v>
                </c:pt>
                <c:pt idx="9">
                  <c:v>15.899581589958158</c:v>
                </c:pt>
                <c:pt idx="10">
                  <c:v>3.8910505836575875</c:v>
                </c:pt>
                <c:pt idx="11">
                  <c:v>9.9573257467994303</c:v>
                </c:pt>
                <c:pt idx="12">
                  <c:v>15.055008685581933</c:v>
                </c:pt>
                <c:pt idx="13">
                  <c:v>13.199245757385292</c:v>
                </c:pt>
                <c:pt idx="14">
                  <c:v>13.981358189081226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Tabela!$A$28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Tabela!$B$6:$P$6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Tabela!$B$28:$P$28</c:f>
              <c:numCache>
                <c:formatCode>_(* #,##0.0_);_(* \(#,##0.0\);_(* "-"??_);_(@_)</c:formatCode>
                <c:ptCount val="15"/>
                <c:pt idx="0">
                  <c:v>9.3705438989610919</c:v>
                </c:pt>
                <c:pt idx="1">
                  <c:v>9.3173992303018025</c:v>
                </c:pt>
                <c:pt idx="2">
                  <c:v>8.3844580777096116</c:v>
                </c:pt>
                <c:pt idx="3">
                  <c:v>7.5684067533475643</c:v>
                </c:pt>
                <c:pt idx="4">
                  <c:v>8.2835677133500294</c:v>
                </c:pt>
                <c:pt idx="5">
                  <c:v>13.482280431432974</c:v>
                </c:pt>
                <c:pt idx="6">
                  <c:v>14.425851125216388</c:v>
                </c:pt>
                <c:pt idx="7">
                  <c:v>16.749660479855137</c:v>
                </c:pt>
                <c:pt idx="8">
                  <c:v>12.833168805528134</c:v>
                </c:pt>
                <c:pt idx="9">
                  <c:v>11.759485245174172</c:v>
                </c:pt>
                <c:pt idx="10">
                  <c:v>11.255411255411257</c:v>
                </c:pt>
                <c:pt idx="11">
                  <c:v>11.30355515041021</c:v>
                </c:pt>
                <c:pt idx="12">
                  <c:v>13.434089000839631</c:v>
                </c:pt>
                <c:pt idx="13">
                  <c:v>11.909736732135395</c:v>
                </c:pt>
                <c:pt idx="14">
                  <c:v>11.386336396324412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Tabela!$A$29</c:f>
              <c:strCache>
                <c:ptCount val="1"/>
                <c:pt idx="0">
                  <c:v>8 a 11 anos</c:v>
                </c:pt>
              </c:strCache>
            </c:strRef>
          </c:tx>
          <c:marker>
            <c:symbol val="none"/>
          </c:marker>
          <c:cat>
            <c:numRef>
              <c:f>Tabela!$B$6:$P$6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Tabela!$B$29:$P$29</c:f>
              <c:numCache>
                <c:formatCode>_(* #,##0.0_);_(* \(#,##0.0\);_(* "-"??_);_(@_)</c:formatCode>
                <c:ptCount val="15"/>
                <c:pt idx="0">
                  <c:v>16.393442622950822</c:v>
                </c:pt>
                <c:pt idx="1">
                  <c:v>11.536876802637</c:v>
                </c:pt>
                <c:pt idx="2">
                  <c:v>12.345679012345679</c:v>
                </c:pt>
                <c:pt idx="3">
                  <c:v>5.8551617873651773</c:v>
                </c:pt>
                <c:pt idx="4">
                  <c:v>8.632692843219159</c:v>
                </c:pt>
                <c:pt idx="5">
                  <c:v>11.714080803251255</c:v>
                </c:pt>
                <c:pt idx="6">
                  <c:v>9.6818810511756581</c:v>
                </c:pt>
                <c:pt idx="7">
                  <c:v>14.858841010401187</c:v>
                </c:pt>
                <c:pt idx="8">
                  <c:v>10.48951048951049</c:v>
                </c:pt>
                <c:pt idx="9">
                  <c:v>8.8090801287480947</c:v>
                </c:pt>
                <c:pt idx="10">
                  <c:v>9.432344366317956</c:v>
                </c:pt>
                <c:pt idx="11">
                  <c:v>3.7936267071320184</c:v>
                </c:pt>
                <c:pt idx="12">
                  <c:v>6.5349769790583698</c:v>
                </c:pt>
                <c:pt idx="13">
                  <c:v>8.3814234679857105</c:v>
                </c:pt>
                <c:pt idx="14">
                  <c:v>9.0946111035699744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Tabela!$A$30</c:f>
              <c:strCache>
                <c:ptCount val="1"/>
                <c:pt idx="0">
                  <c:v>12 anos e mais</c:v>
                </c:pt>
              </c:strCache>
            </c:strRef>
          </c:tx>
          <c:marker>
            <c:symbol val="none"/>
          </c:marker>
          <c:cat>
            <c:numRef>
              <c:f>Tabela!$B$6:$P$6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Tabela!$B$30:$P$30</c:f>
              <c:numCache>
                <c:formatCode>_(* #,##0.0_);_(* \(#,##0.0\);_(* "-"??_);_(@_)</c:formatCode>
                <c:ptCount val="15"/>
                <c:pt idx="0">
                  <c:v>18.292682926829269</c:v>
                </c:pt>
                <c:pt idx="1">
                  <c:v>5.2840158520475562</c:v>
                </c:pt>
                <c:pt idx="2">
                  <c:v>6.2959076600209869</c:v>
                </c:pt>
                <c:pt idx="3">
                  <c:v>12.629161882893225</c:v>
                </c:pt>
                <c:pt idx="4">
                  <c:v>11.992619926199263</c:v>
                </c:pt>
                <c:pt idx="5">
                  <c:v>3.8885288399222295</c:v>
                </c:pt>
                <c:pt idx="6">
                  <c:v>13.623978201634877</c:v>
                </c:pt>
                <c:pt idx="7">
                  <c:v>7.5301204819277112</c:v>
                </c:pt>
                <c:pt idx="8">
                  <c:v>12.776412776412776</c:v>
                </c:pt>
                <c:pt idx="9">
                  <c:v>13.150973172014728</c:v>
                </c:pt>
                <c:pt idx="10">
                  <c:v>4.188481675392671</c:v>
                </c:pt>
                <c:pt idx="11">
                  <c:v>1.7371163867979154</c:v>
                </c:pt>
                <c:pt idx="12">
                  <c:v>5.7636887608069163</c:v>
                </c:pt>
                <c:pt idx="13">
                  <c:v>8.7638376383763834</c:v>
                </c:pt>
                <c:pt idx="14">
                  <c:v>12.944983818770227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940736"/>
        <c:axId val="199946624"/>
      </c:lineChart>
      <c:catAx>
        <c:axId val="199940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99946624"/>
        <c:crosses val="autoZero"/>
        <c:auto val="1"/>
        <c:lblAlgn val="ctr"/>
        <c:lblOffset val="100"/>
        <c:noMultiLvlLbl val="0"/>
      </c:catAx>
      <c:valAx>
        <c:axId val="199946624"/>
        <c:scaling>
          <c:orientation val="minMax"/>
          <c:max val="6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99940736"/>
        <c:crosses val="autoZero"/>
        <c:crossBetween val="between"/>
        <c:majorUnit val="20"/>
        <c:minorUnit val="5"/>
      </c:valAx>
    </c:plotArea>
    <c:legend>
      <c:legendPos val="r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Tabela!$A$38</c:f>
              <c:strCache>
                <c:ptCount val="1"/>
                <c:pt idx="0">
                  <c:v>Nenhuma</c:v>
                </c:pt>
              </c:strCache>
            </c:strRef>
          </c:tx>
          <c:marker>
            <c:symbol val="none"/>
          </c:marker>
          <c:cat>
            <c:numRef>
              <c:f>Tabela!$B$6:$P$6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Tabela!$B$38:$P$38</c:f>
              <c:numCache>
                <c:formatCode>_(* #,##0.0_);_(* \(#,##0.0\);_(* "-"??_);_(@_)</c:formatCode>
                <c:ptCount val="15"/>
                <c:pt idx="0">
                  <c:v>44.929396662387674</c:v>
                </c:pt>
                <c:pt idx="1">
                  <c:v>24.285714285714285</c:v>
                </c:pt>
                <c:pt idx="2">
                  <c:v>23.4375</c:v>
                </c:pt>
                <c:pt idx="3">
                  <c:v>19.525801952580196</c:v>
                </c:pt>
                <c:pt idx="4">
                  <c:v>30.405405405405407</c:v>
                </c:pt>
                <c:pt idx="5">
                  <c:v>25.641025641025639</c:v>
                </c:pt>
                <c:pt idx="6">
                  <c:v>74.313408723747969</c:v>
                </c:pt>
                <c:pt idx="7">
                  <c:v>75.129533678756474</c:v>
                </c:pt>
                <c:pt idx="8">
                  <c:v>25.6</c:v>
                </c:pt>
                <c:pt idx="9">
                  <c:v>84.858569051580687</c:v>
                </c:pt>
                <c:pt idx="10">
                  <c:v>17.496635262449526</c:v>
                </c:pt>
                <c:pt idx="11">
                  <c:v>32.258064516129032</c:v>
                </c:pt>
                <c:pt idx="12">
                  <c:v>80</c:v>
                </c:pt>
                <c:pt idx="13">
                  <c:v>100.91743119266056</c:v>
                </c:pt>
                <c:pt idx="14">
                  <c:v>61.769616026711191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Tabela!$A$39</c:f>
              <c:strCache>
                <c:ptCount val="1"/>
                <c:pt idx="0">
                  <c:v>1 a 3 anos</c:v>
                </c:pt>
              </c:strCache>
            </c:strRef>
          </c:tx>
          <c:marker>
            <c:symbol val="none"/>
          </c:marker>
          <c:cat>
            <c:numRef>
              <c:f>Tabela!$B$6:$P$6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Tabela!$B$39:$P$39</c:f>
              <c:numCache>
                <c:formatCode>_(* #,##0.0_);_(* \(#,##0.0\);_(* "-"??_);_(@_)</c:formatCode>
                <c:ptCount val="15"/>
                <c:pt idx="0">
                  <c:v>7.2568940493468794</c:v>
                </c:pt>
                <c:pt idx="1">
                  <c:v>11.075949367088608</c:v>
                </c:pt>
                <c:pt idx="2">
                  <c:v>11.530398322851152</c:v>
                </c:pt>
                <c:pt idx="3">
                  <c:v>19.628099173553718</c:v>
                </c:pt>
                <c:pt idx="4">
                  <c:v>17.369727047146402</c:v>
                </c:pt>
                <c:pt idx="5">
                  <c:v>24.216524216524213</c:v>
                </c:pt>
                <c:pt idx="6">
                  <c:v>14.111006585136407</c:v>
                </c:pt>
                <c:pt idx="7">
                  <c:v>11.869436201780417</c:v>
                </c:pt>
                <c:pt idx="8">
                  <c:v>18.614270941054809</c:v>
                </c:pt>
                <c:pt idx="9">
                  <c:v>5.1993067590987874</c:v>
                </c:pt>
                <c:pt idx="10">
                  <c:v>8.7976539589442826</c:v>
                </c:pt>
                <c:pt idx="11">
                  <c:v>31.25</c:v>
                </c:pt>
                <c:pt idx="12">
                  <c:v>46.43962848297214</c:v>
                </c:pt>
                <c:pt idx="13">
                  <c:v>40.677966101694913</c:v>
                </c:pt>
                <c:pt idx="14">
                  <c:v>31.1284046692607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Tabela!$A$40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Tabela!$B$6:$P$6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Tabela!$B$40:$P$40</c:f>
              <c:numCache>
                <c:formatCode>_(* #,##0.0_);_(* \(#,##0.0\);_(* "-"??_);_(@_)</c:formatCode>
                <c:ptCount val="15"/>
                <c:pt idx="0">
                  <c:v>9.7889262771489758</c:v>
                </c:pt>
                <c:pt idx="1">
                  <c:v>9.5036958817317849</c:v>
                </c:pt>
                <c:pt idx="2">
                  <c:v>7.4738415545590433</c:v>
                </c:pt>
                <c:pt idx="3">
                  <c:v>8.1028220173232732</c:v>
                </c:pt>
                <c:pt idx="4">
                  <c:v>15.400770038501925</c:v>
                </c:pt>
                <c:pt idx="5">
                  <c:v>13.53429713934174</c:v>
                </c:pt>
                <c:pt idx="6">
                  <c:v>13.386396526772794</c:v>
                </c:pt>
                <c:pt idx="7">
                  <c:v>13.801261829652995</c:v>
                </c:pt>
                <c:pt idx="8">
                  <c:v>14.83216237314598</c:v>
                </c:pt>
                <c:pt idx="9">
                  <c:v>10.821643286573146</c:v>
                </c:pt>
                <c:pt idx="10">
                  <c:v>8.3620265617314313</c:v>
                </c:pt>
                <c:pt idx="11">
                  <c:v>13.119533527696793</c:v>
                </c:pt>
                <c:pt idx="12">
                  <c:v>10.380622837370241</c:v>
                </c:pt>
                <c:pt idx="13">
                  <c:v>9.9058940069341261</c:v>
                </c:pt>
                <c:pt idx="14">
                  <c:v>20.440251572327043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Tabela!$A$41</c:f>
              <c:strCache>
                <c:ptCount val="1"/>
                <c:pt idx="0">
                  <c:v>8 a 11 anos</c:v>
                </c:pt>
              </c:strCache>
            </c:strRef>
          </c:tx>
          <c:marker>
            <c:symbol val="none"/>
          </c:marker>
          <c:cat>
            <c:numRef>
              <c:f>Tabela!$B$6:$P$6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Tabela!$B$41:$P$41</c:f>
              <c:numCache>
                <c:formatCode>_(* #,##0.0_);_(* \(#,##0.0\);_(* "-"??_);_(@_)</c:formatCode>
                <c:ptCount val="15"/>
                <c:pt idx="0">
                  <c:v>8.2644628099173563</c:v>
                </c:pt>
                <c:pt idx="1">
                  <c:v>10.136986301369864</c:v>
                </c:pt>
                <c:pt idx="2">
                  <c:v>8.3984940631335068</c:v>
                </c:pt>
                <c:pt idx="3">
                  <c:v>9.3570781768789626</c:v>
                </c:pt>
                <c:pt idx="4">
                  <c:v>12.768607910308315</c:v>
                </c:pt>
                <c:pt idx="5">
                  <c:v>11.102085025724344</c:v>
                </c:pt>
                <c:pt idx="6">
                  <c:v>9.9392600773053559</c:v>
                </c:pt>
                <c:pt idx="7">
                  <c:v>10.779029887310143</c:v>
                </c:pt>
                <c:pt idx="8">
                  <c:v>11.292346298619824</c:v>
                </c:pt>
                <c:pt idx="9">
                  <c:v>7.4404761904761898</c:v>
                </c:pt>
                <c:pt idx="10">
                  <c:v>5.298013245033113</c:v>
                </c:pt>
                <c:pt idx="11">
                  <c:v>4.4052863436123353</c:v>
                </c:pt>
                <c:pt idx="12">
                  <c:v>7.2399788098181173</c:v>
                </c:pt>
                <c:pt idx="13">
                  <c:v>6.1601642710472282</c:v>
                </c:pt>
                <c:pt idx="14">
                  <c:v>8.3046067063616427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Tabela!$A$42</c:f>
              <c:strCache>
                <c:ptCount val="1"/>
                <c:pt idx="0">
                  <c:v>12 anos e mais</c:v>
                </c:pt>
              </c:strCache>
            </c:strRef>
          </c:tx>
          <c:marker>
            <c:symbol val="none"/>
          </c:marker>
          <c:cat>
            <c:numRef>
              <c:f>Tabela!$B$6:$P$6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Tabela!$B$42:$P$42</c:f>
              <c:numCache>
                <c:formatCode>_(* #,##0.0_);_(* \(#,##0.0\);_(* "-"??_);_(@_)</c:formatCode>
                <c:ptCount val="15"/>
                <c:pt idx="0">
                  <c:v>9.0090090090090094</c:v>
                </c:pt>
                <c:pt idx="1">
                  <c:v>12.631578947368421</c:v>
                </c:pt>
                <c:pt idx="2">
                  <c:v>9.6051227321237995</c:v>
                </c:pt>
                <c:pt idx="3">
                  <c:v>19.690576652601969</c:v>
                </c:pt>
                <c:pt idx="4">
                  <c:v>5.4917623564653022</c:v>
                </c:pt>
                <c:pt idx="5">
                  <c:v>13.054830287206265</c:v>
                </c:pt>
                <c:pt idx="6">
                  <c:v>9.6660808435852363</c:v>
                </c:pt>
                <c:pt idx="7">
                  <c:v>11.494252873563218</c:v>
                </c:pt>
                <c:pt idx="8">
                  <c:v>10.033444816053512</c:v>
                </c:pt>
                <c:pt idx="9">
                  <c:v>11.214953271028037</c:v>
                </c:pt>
                <c:pt idx="10">
                  <c:v>10.140405616224649</c:v>
                </c:pt>
                <c:pt idx="11">
                  <c:v>9.9769762087490417</c:v>
                </c:pt>
                <c:pt idx="12">
                  <c:v>10.630758327427356</c:v>
                </c:pt>
                <c:pt idx="13">
                  <c:v>7.6923076923076925</c:v>
                </c:pt>
                <c:pt idx="14">
                  <c:v>8.500303582270794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638400"/>
        <c:axId val="199644288"/>
      </c:lineChart>
      <c:catAx>
        <c:axId val="199638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99644288"/>
        <c:crosses val="autoZero"/>
        <c:auto val="1"/>
        <c:lblAlgn val="ctr"/>
        <c:lblOffset val="100"/>
        <c:noMultiLvlLbl val="0"/>
      </c:catAx>
      <c:valAx>
        <c:axId val="199644288"/>
        <c:scaling>
          <c:orientation val="minMax"/>
          <c:max val="12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99638400"/>
        <c:crosses val="autoZero"/>
        <c:crossBetween val="between"/>
        <c:majorUnit val="20"/>
        <c:minorUnit val="5"/>
      </c:valAx>
    </c:plotArea>
    <c:legend>
      <c:legendPos val="r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Tabela!$A$44</c:f>
              <c:strCache>
                <c:ptCount val="1"/>
                <c:pt idx="0">
                  <c:v>Nenhuma</c:v>
                </c:pt>
              </c:strCache>
            </c:strRef>
          </c:tx>
          <c:marker>
            <c:symbol val="none"/>
          </c:marker>
          <c:cat>
            <c:numRef>
              <c:f>Tabela!$B$6:$P$6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Tabela!$B$44:$P$44</c:f>
              <c:numCache>
                <c:formatCode>_(* #,##0.0_);_(* \(#,##0.0\);_(* "-"??_);_(@_)</c:formatCode>
                <c:ptCount val="15"/>
                <c:pt idx="0">
                  <c:v>56.486357108664436</c:v>
                </c:pt>
                <c:pt idx="1">
                  <c:v>60.239043824701199</c:v>
                </c:pt>
                <c:pt idx="2">
                  <c:v>50.853072718237541</c:v>
                </c:pt>
                <c:pt idx="3">
                  <c:v>52.956899432008022</c:v>
                </c:pt>
                <c:pt idx="4">
                  <c:v>56.477093206951025</c:v>
                </c:pt>
                <c:pt idx="5">
                  <c:v>59.837938915437356</c:v>
                </c:pt>
                <c:pt idx="6">
                  <c:v>50.630112757019674</c:v>
                </c:pt>
                <c:pt idx="7">
                  <c:v>57.778830215486614</c:v>
                </c:pt>
                <c:pt idx="8">
                  <c:v>69.320335770376388</c:v>
                </c:pt>
                <c:pt idx="9">
                  <c:v>73.248407643312106</c:v>
                </c:pt>
                <c:pt idx="10">
                  <c:v>75.082811924917181</c:v>
                </c:pt>
                <c:pt idx="11">
                  <c:v>61.780506523407517</c:v>
                </c:pt>
                <c:pt idx="12">
                  <c:v>61.041292639138241</c:v>
                </c:pt>
                <c:pt idx="13">
                  <c:v>61.025641025641022</c:v>
                </c:pt>
                <c:pt idx="14">
                  <c:v>60.845070422535208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Tabela!$A$45</c:f>
              <c:strCache>
                <c:ptCount val="1"/>
                <c:pt idx="0">
                  <c:v>1 a 3 anos</c:v>
                </c:pt>
              </c:strCache>
            </c:strRef>
          </c:tx>
          <c:marker>
            <c:symbol val="none"/>
          </c:marker>
          <c:cat>
            <c:numRef>
              <c:f>Tabela!$B$6:$P$6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Tabela!$B$45:$P$45</c:f>
              <c:numCache>
                <c:formatCode>_(* #,##0.0_);_(* \(#,##0.0\);_(* "-"??_);_(@_)</c:formatCode>
                <c:ptCount val="15"/>
                <c:pt idx="0">
                  <c:v>17.566580328086605</c:v>
                </c:pt>
                <c:pt idx="1">
                  <c:v>18.481046809658711</c:v>
                </c:pt>
                <c:pt idx="2">
                  <c:v>21.284802580826145</c:v>
                </c:pt>
                <c:pt idx="3">
                  <c:v>23.241870635536433</c:v>
                </c:pt>
                <c:pt idx="4">
                  <c:v>23.846816508732083</c:v>
                </c:pt>
                <c:pt idx="5">
                  <c:v>24.105536677993204</c:v>
                </c:pt>
                <c:pt idx="6">
                  <c:v>24.462164631613923</c:v>
                </c:pt>
                <c:pt idx="7">
                  <c:v>23.720522405279432</c:v>
                </c:pt>
                <c:pt idx="8">
                  <c:v>17.310320392772184</c:v>
                </c:pt>
                <c:pt idx="9">
                  <c:v>17.039719764887494</c:v>
                </c:pt>
                <c:pt idx="10">
                  <c:v>18.790482908997628</c:v>
                </c:pt>
                <c:pt idx="11">
                  <c:v>19.069313374552554</c:v>
                </c:pt>
                <c:pt idx="12">
                  <c:v>20.275221887468444</c:v>
                </c:pt>
                <c:pt idx="13">
                  <c:v>20.634169427354472</c:v>
                </c:pt>
                <c:pt idx="14">
                  <c:v>19.715921136315455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Tabela!$A$46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Tabela!$B$6:$P$6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Tabela!$B$46:$P$46</c:f>
              <c:numCache>
                <c:formatCode>_(* #,##0.0_);_(* \(#,##0.0\);_(* "-"??_);_(@_)</c:formatCode>
                <c:ptCount val="15"/>
                <c:pt idx="0">
                  <c:v>10.347608836779258</c:v>
                </c:pt>
                <c:pt idx="1">
                  <c:v>12.164691203992513</c:v>
                </c:pt>
                <c:pt idx="2">
                  <c:v>15.346277272808763</c:v>
                </c:pt>
                <c:pt idx="3">
                  <c:v>17.846071350771652</c:v>
                </c:pt>
                <c:pt idx="4">
                  <c:v>18.948011817039628</c:v>
                </c:pt>
                <c:pt idx="5">
                  <c:v>15.968268622523125</c:v>
                </c:pt>
                <c:pt idx="6">
                  <c:v>16.137534647235874</c:v>
                </c:pt>
                <c:pt idx="7">
                  <c:v>14.639258908648321</c:v>
                </c:pt>
                <c:pt idx="8">
                  <c:v>13.98102202489771</c:v>
                </c:pt>
                <c:pt idx="9">
                  <c:v>13.00183805746348</c:v>
                </c:pt>
                <c:pt idx="10">
                  <c:v>13.664520830802866</c:v>
                </c:pt>
                <c:pt idx="11">
                  <c:v>15.678370637530497</c:v>
                </c:pt>
                <c:pt idx="12">
                  <c:v>14.489069649211999</c:v>
                </c:pt>
                <c:pt idx="13">
                  <c:v>14.814099934856564</c:v>
                </c:pt>
                <c:pt idx="14">
                  <c:v>12.764495066031715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Tabela!$A$47</c:f>
              <c:strCache>
                <c:ptCount val="1"/>
                <c:pt idx="0">
                  <c:v>8 a 11 anos</c:v>
                </c:pt>
              </c:strCache>
            </c:strRef>
          </c:tx>
          <c:marker>
            <c:symbol val="none"/>
          </c:marker>
          <c:cat>
            <c:numRef>
              <c:f>Tabela!$B$6:$P$6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Tabela!$B$47:$P$47</c:f>
              <c:numCache>
                <c:formatCode>_(* #,##0.0_);_(* \(#,##0.0\);_(* "-"??_);_(@_)</c:formatCode>
                <c:ptCount val="15"/>
                <c:pt idx="0">
                  <c:v>9.6139624315929595</c:v>
                </c:pt>
                <c:pt idx="1">
                  <c:v>10.01040041601664</c:v>
                </c:pt>
                <c:pt idx="2">
                  <c:v>12.610831536065181</c:v>
                </c:pt>
                <c:pt idx="3">
                  <c:v>15.607256978371669</c:v>
                </c:pt>
                <c:pt idx="4">
                  <c:v>14.240624301016478</c:v>
                </c:pt>
                <c:pt idx="5">
                  <c:v>13.220578514280504</c:v>
                </c:pt>
                <c:pt idx="6">
                  <c:v>11.635436903344406</c:v>
                </c:pt>
                <c:pt idx="7">
                  <c:v>11.561291390043639</c:v>
                </c:pt>
                <c:pt idx="8">
                  <c:v>11.299108775576986</c:v>
                </c:pt>
                <c:pt idx="9">
                  <c:v>11.395692054774047</c:v>
                </c:pt>
                <c:pt idx="10">
                  <c:v>11.681474169134583</c:v>
                </c:pt>
                <c:pt idx="11">
                  <c:v>11.309602430326246</c:v>
                </c:pt>
                <c:pt idx="12">
                  <c:v>11.097905214678352</c:v>
                </c:pt>
                <c:pt idx="13">
                  <c:v>10.967949525048615</c:v>
                </c:pt>
                <c:pt idx="14">
                  <c:v>11.763292119528934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Tabela!$A$48</c:f>
              <c:strCache>
                <c:ptCount val="1"/>
                <c:pt idx="0">
                  <c:v>12 anos e mais</c:v>
                </c:pt>
              </c:strCache>
            </c:strRef>
          </c:tx>
          <c:marker>
            <c:symbol val="none"/>
          </c:marker>
          <c:cat>
            <c:numRef>
              <c:f>Tabela!$B$6:$P$6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Tabela!$B$48:$P$48</c:f>
              <c:numCache>
                <c:formatCode>_(* #,##0.0_);_(* \(#,##0.0\);_(* "-"??_);_(@_)</c:formatCode>
                <c:ptCount val="15"/>
                <c:pt idx="0">
                  <c:v>8.7312113174182144</c:v>
                </c:pt>
                <c:pt idx="1">
                  <c:v>10.083160083160084</c:v>
                </c:pt>
                <c:pt idx="2">
                  <c:v>13.604060913705585</c:v>
                </c:pt>
                <c:pt idx="3">
                  <c:v>16.766939540388599</c:v>
                </c:pt>
                <c:pt idx="4">
                  <c:v>17.307512395921041</c:v>
                </c:pt>
                <c:pt idx="5">
                  <c:v>14</c:v>
                </c:pt>
                <c:pt idx="6">
                  <c:v>15.582763555414216</c:v>
                </c:pt>
                <c:pt idx="7">
                  <c:v>14.015668798964997</c:v>
                </c:pt>
                <c:pt idx="8">
                  <c:v>11.685619149337187</c:v>
                </c:pt>
                <c:pt idx="9">
                  <c:v>11.481648713152293</c:v>
                </c:pt>
                <c:pt idx="10">
                  <c:v>10.974433188615533</c:v>
                </c:pt>
                <c:pt idx="11">
                  <c:v>8.7719298245614024</c:v>
                </c:pt>
                <c:pt idx="12">
                  <c:v>16.312594840667678</c:v>
                </c:pt>
                <c:pt idx="13">
                  <c:v>11.268817204301074</c:v>
                </c:pt>
                <c:pt idx="14">
                  <c:v>9.7292038268201715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696384"/>
        <c:axId val="199697920"/>
      </c:lineChart>
      <c:catAx>
        <c:axId val="199696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99697920"/>
        <c:crosses val="autoZero"/>
        <c:auto val="1"/>
        <c:lblAlgn val="ctr"/>
        <c:lblOffset val="100"/>
        <c:noMultiLvlLbl val="0"/>
      </c:catAx>
      <c:valAx>
        <c:axId val="199697920"/>
        <c:scaling>
          <c:orientation val="minMax"/>
          <c:max val="8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99696384"/>
        <c:crosses val="autoZero"/>
        <c:crossBetween val="between"/>
        <c:majorUnit val="20"/>
        <c:minorUnit val="5"/>
      </c:valAx>
    </c:plotArea>
    <c:legend>
      <c:legendPos val="r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Tabela!$A$50</c:f>
              <c:strCache>
                <c:ptCount val="1"/>
                <c:pt idx="0">
                  <c:v>Nenhuma</c:v>
                </c:pt>
              </c:strCache>
            </c:strRef>
          </c:tx>
          <c:marker>
            <c:symbol val="none"/>
          </c:marker>
          <c:cat>
            <c:numRef>
              <c:f>Tabela!$B$6:$P$6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Tabela!$B$50:$P$50</c:f>
              <c:numCache>
                <c:formatCode>_(* #,##0.0_);_(* \(#,##0.0\);_(* "-"??_);_(@_)</c:formatCode>
                <c:ptCount val="15"/>
                <c:pt idx="0">
                  <c:v>51.150895140664957</c:v>
                </c:pt>
                <c:pt idx="1">
                  <c:v>30.927835051546392</c:v>
                </c:pt>
                <c:pt idx="2">
                  <c:v>39.806996381182145</c:v>
                </c:pt>
                <c:pt idx="3">
                  <c:v>31.678986272439278</c:v>
                </c:pt>
                <c:pt idx="4">
                  <c:v>24.020227560050571</c:v>
                </c:pt>
                <c:pt idx="5">
                  <c:v>49.079754601226995</c:v>
                </c:pt>
                <c:pt idx="6">
                  <c:v>22.116903633491312</c:v>
                </c:pt>
                <c:pt idx="7">
                  <c:v>29.173419773095624</c:v>
                </c:pt>
                <c:pt idx="8">
                  <c:v>33.726812816188868</c:v>
                </c:pt>
                <c:pt idx="9">
                  <c:v>35.911602209944753</c:v>
                </c:pt>
                <c:pt idx="10">
                  <c:v>46.59498207885305</c:v>
                </c:pt>
                <c:pt idx="11">
                  <c:v>32.128514056224894</c:v>
                </c:pt>
                <c:pt idx="12">
                  <c:v>51.587301587301582</c:v>
                </c:pt>
                <c:pt idx="13">
                  <c:v>61.320754716981135</c:v>
                </c:pt>
                <c:pt idx="14">
                  <c:v>81.632653061224488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Tabela!$A$51</c:f>
              <c:strCache>
                <c:ptCount val="1"/>
                <c:pt idx="0">
                  <c:v>1 a 3 anos</c:v>
                </c:pt>
              </c:strCache>
            </c:strRef>
          </c:tx>
          <c:marker>
            <c:symbol val="none"/>
          </c:marker>
          <c:cat>
            <c:numRef>
              <c:f>Tabela!$B$6:$P$6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Tabela!$B$51:$P$51</c:f>
              <c:numCache>
                <c:formatCode>_(* #,##0.0_);_(* \(#,##0.0\);_(* "-"??_);_(@_)</c:formatCode>
                <c:ptCount val="15"/>
                <c:pt idx="0">
                  <c:v>24.925224327018942</c:v>
                </c:pt>
                <c:pt idx="1">
                  <c:v>34.580767408810992</c:v>
                </c:pt>
                <c:pt idx="2">
                  <c:v>19.277108433734941</c:v>
                </c:pt>
                <c:pt idx="3">
                  <c:v>25.901472828847133</c:v>
                </c:pt>
                <c:pt idx="4">
                  <c:v>22.335970218706375</c:v>
                </c:pt>
                <c:pt idx="5">
                  <c:v>36.871508379888269</c:v>
                </c:pt>
                <c:pt idx="6">
                  <c:v>35.914702581369248</c:v>
                </c:pt>
                <c:pt idx="7">
                  <c:v>29.819694868238557</c:v>
                </c:pt>
                <c:pt idx="8">
                  <c:v>25.307302964569775</c:v>
                </c:pt>
                <c:pt idx="9">
                  <c:v>17.661900756938604</c:v>
                </c:pt>
                <c:pt idx="10">
                  <c:v>9.8654708520179373</c:v>
                </c:pt>
                <c:pt idx="11">
                  <c:v>15.03006012024048</c:v>
                </c:pt>
                <c:pt idx="12">
                  <c:v>18.801410105757931</c:v>
                </c:pt>
                <c:pt idx="13">
                  <c:v>28.014616321559075</c:v>
                </c:pt>
                <c:pt idx="14">
                  <c:v>32.520325203252035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Tabela!$A$52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Tabela!$B$6:$P$6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Tabela!$B$52:$P$52</c:f>
              <c:numCache>
                <c:formatCode>_(* #,##0.0_);_(* \(#,##0.0\);_(* "-"??_);_(@_)</c:formatCode>
                <c:ptCount val="15"/>
                <c:pt idx="0">
                  <c:v>13.489527866524671</c:v>
                </c:pt>
                <c:pt idx="1">
                  <c:v>13.653741125068269</c:v>
                </c:pt>
                <c:pt idx="2">
                  <c:v>14.435966178593524</c:v>
                </c:pt>
                <c:pt idx="3">
                  <c:v>14.546244029526704</c:v>
                </c:pt>
                <c:pt idx="4">
                  <c:v>14.066219433023155</c:v>
                </c:pt>
                <c:pt idx="5">
                  <c:v>8.4512993872807947</c:v>
                </c:pt>
                <c:pt idx="6">
                  <c:v>11.891653820744329</c:v>
                </c:pt>
                <c:pt idx="7">
                  <c:v>8.7151394422310755</c:v>
                </c:pt>
                <c:pt idx="8">
                  <c:v>9.808500700607194</c:v>
                </c:pt>
                <c:pt idx="9">
                  <c:v>7.6557550158394934</c:v>
                </c:pt>
                <c:pt idx="10">
                  <c:v>8.9328826653790436</c:v>
                </c:pt>
                <c:pt idx="11">
                  <c:v>11.015911872705018</c:v>
                </c:pt>
                <c:pt idx="12">
                  <c:v>15.853044791142427</c:v>
                </c:pt>
                <c:pt idx="13">
                  <c:v>15.019379844961241</c:v>
                </c:pt>
                <c:pt idx="14">
                  <c:v>14.702154626108998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Tabela!$A$53</c:f>
              <c:strCache>
                <c:ptCount val="1"/>
                <c:pt idx="0">
                  <c:v>8 a 11 anos</c:v>
                </c:pt>
              </c:strCache>
            </c:strRef>
          </c:tx>
          <c:marker>
            <c:symbol val="none"/>
          </c:marker>
          <c:cat>
            <c:numRef>
              <c:f>Tabela!$B$6:$P$6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Tabela!$B$53:$P$53</c:f>
              <c:numCache>
                <c:formatCode>_(* #,##0.0_);_(* \(#,##0.0\);_(* "-"??_);_(@_)</c:formatCode>
                <c:ptCount val="15"/>
                <c:pt idx="0">
                  <c:v>11.659379554445138</c:v>
                </c:pt>
                <c:pt idx="1">
                  <c:v>9.9616858237547898</c:v>
                </c:pt>
                <c:pt idx="2">
                  <c:v>11.87477509895646</c:v>
                </c:pt>
                <c:pt idx="3">
                  <c:v>15.505196796728574</c:v>
                </c:pt>
                <c:pt idx="4">
                  <c:v>15.310077519379846</c:v>
                </c:pt>
                <c:pt idx="5">
                  <c:v>13.510132599449587</c:v>
                </c:pt>
                <c:pt idx="6">
                  <c:v>17.934002869440459</c:v>
                </c:pt>
                <c:pt idx="7">
                  <c:v>8.5073472544470228</c:v>
                </c:pt>
                <c:pt idx="8">
                  <c:v>10.827407886231414</c:v>
                </c:pt>
                <c:pt idx="9">
                  <c:v>11.337868480725623</c:v>
                </c:pt>
                <c:pt idx="10">
                  <c:v>8.963494132985657</c:v>
                </c:pt>
                <c:pt idx="11">
                  <c:v>9.8302055406613054</c:v>
                </c:pt>
                <c:pt idx="12">
                  <c:v>10.479041916167663</c:v>
                </c:pt>
                <c:pt idx="13">
                  <c:v>10.631943614860829</c:v>
                </c:pt>
                <c:pt idx="14">
                  <c:v>11.608623548922056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Tabela!$A$54</c:f>
              <c:strCache>
                <c:ptCount val="1"/>
                <c:pt idx="0">
                  <c:v>12 anos e mais</c:v>
                </c:pt>
              </c:strCache>
            </c:strRef>
          </c:tx>
          <c:marker>
            <c:symbol val="none"/>
          </c:marker>
          <c:cat>
            <c:numRef>
              <c:f>Tabela!$B$6:$P$6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Tabela!$B$54:$P$54</c:f>
              <c:numCache>
                <c:formatCode>_(* #,##0.0_);_(* \(#,##0.0\);_(* "-"??_);_(@_)</c:formatCode>
                <c:ptCount val="15"/>
                <c:pt idx="0">
                  <c:v>8.862629246676514</c:v>
                </c:pt>
                <c:pt idx="1">
                  <c:v>17.467248908296941</c:v>
                </c:pt>
                <c:pt idx="2">
                  <c:v>17.667844522968199</c:v>
                </c:pt>
                <c:pt idx="3">
                  <c:v>17.479300827966881</c:v>
                </c:pt>
                <c:pt idx="4">
                  <c:v>16.652059596844872</c:v>
                </c:pt>
                <c:pt idx="5">
                  <c:v>6.5903572667360386</c:v>
                </c:pt>
                <c:pt idx="6">
                  <c:v>3.4492670307559643</c:v>
                </c:pt>
                <c:pt idx="7">
                  <c:v>2.3497818059751596</c:v>
                </c:pt>
                <c:pt idx="8">
                  <c:v>13.409183258837871</c:v>
                </c:pt>
                <c:pt idx="9">
                  <c:v>7.7611940298507456</c:v>
                </c:pt>
                <c:pt idx="10">
                  <c:v>6.192959582790091</c:v>
                </c:pt>
                <c:pt idx="11">
                  <c:v>18.735362997658079</c:v>
                </c:pt>
                <c:pt idx="12">
                  <c:v>16.260162601626018</c:v>
                </c:pt>
                <c:pt idx="13">
                  <c:v>14.629049111807733</c:v>
                </c:pt>
                <c:pt idx="14">
                  <c:v>14.285714285714285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725824"/>
        <c:axId val="199727360"/>
      </c:lineChart>
      <c:catAx>
        <c:axId val="199725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99727360"/>
        <c:crosses val="autoZero"/>
        <c:auto val="1"/>
        <c:lblAlgn val="ctr"/>
        <c:lblOffset val="100"/>
        <c:noMultiLvlLbl val="0"/>
      </c:catAx>
      <c:valAx>
        <c:axId val="199727360"/>
        <c:scaling>
          <c:orientation val="minMax"/>
          <c:max val="10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99725824"/>
        <c:crosses val="autoZero"/>
        <c:crossBetween val="between"/>
        <c:majorUnit val="20"/>
        <c:minorUnit val="5"/>
      </c:valAx>
    </c:plotArea>
    <c:legend>
      <c:legendPos val="r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Tabela!$A$56</c:f>
              <c:strCache>
                <c:ptCount val="1"/>
                <c:pt idx="0">
                  <c:v>Nenhuma</c:v>
                </c:pt>
              </c:strCache>
            </c:strRef>
          </c:tx>
          <c:marker>
            <c:symbol val="none"/>
          </c:marker>
          <c:cat>
            <c:numRef>
              <c:f>Tabela!$B$6:$P$6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Tabela!$B$56:$P$56</c:f>
              <c:numCache>
                <c:formatCode>_(* #,##0.0_);_(* \(#,##0.0\);_(* "-"??_);_(@_)</c:formatCode>
                <c:ptCount val="15"/>
                <c:pt idx="0">
                  <c:v>73.608617594254937</c:v>
                </c:pt>
                <c:pt idx="1">
                  <c:v>60.897435897435898</c:v>
                </c:pt>
                <c:pt idx="2">
                  <c:v>60.676779463243875</c:v>
                </c:pt>
                <c:pt idx="3">
                  <c:v>69.60227272727272</c:v>
                </c:pt>
                <c:pt idx="4">
                  <c:v>72.664359861591691</c:v>
                </c:pt>
                <c:pt idx="5">
                  <c:v>96.539162112932601</c:v>
                </c:pt>
                <c:pt idx="6">
                  <c:v>138.996138996139</c:v>
                </c:pt>
                <c:pt idx="7">
                  <c:v>107.99136069114471</c:v>
                </c:pt>
                <c:pt idx="8">
                  <c:v>92.957746478873247</c:v>
                </c:pt>
                <c:pt idx="9">
                  <c:v>161.49068322981367</c:v>
                </c:pt>
                <c:pt idx="10">
                  <c:v>160.40955631399316</c:v>
                </c:pt>
                <c:pt idx="11">
                  <c:v>173.91304347826087</c:v>
                </c:pt>
                <c:pt idx="12">
                  <c:v>159.79381443298968</c:v>
                </c:pt>
                <c:pt idx="13">
                  <c:v>143.67816091954023</c:v>
                </c:pt>
                <c:pt idx="14">
                  <c:v>189.78102189781021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Tabela!$A$57</c:f>
              <c:strCache>
                <c:ptCount val="1"/>
                <c:pt idx="0">
                  <c:v>1 a 3 anos</c:v>
                </c:pt>
              </c:strCache>
            </c:strRef>
          </c:tx>
          <c:marker>
            <c:symbol val="none"/>
          </c:marker>
          <c:cat>
            <c:numRef>
              <c:f>Tabela!$B$6:$P$6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Tabela!$B$57:$P$57</c:f>
              <c:numCache>
                <c:formatCode>_(* #,##0.0_);_(* \(#,##0.0\);_(* "-"??_);_(@_)</c:formatCode>
                <c:ptCount val="15"/>
                <c:pt idx="0">
                  <c:v>20.080321285140563</c:v>
                </c:pt>
                <c:pt idx="1">
                  <c:v>18.855368234250221</c:v>
                </c:pt>
                <c:pt idx="2">
                  <c:v>21.039903264812576</c:v>
                </c:pt>
                <c:pt idx="3">
                  <c:v>24.430414493549272</c:v>
                </c:pt>
                <c:pt idx="4">
                  <c:v>20.233955105912109</c:v>
                </c:pt>
                <c:pt idx="5">
                  <c:v>21.723896285914506</c:v>
                </c:pt>
                <c:pt idx="6">
                  <c:v>27.074235807860262</c:v>
                </c:pt>
                <c:pt idx="7">
                  <c:v>25.770591207680646</c:v>
                </c:pt>
                <c:pt idx="8">
                  <c:v>20.386266094420598</c:v>
                </c:pt>
                <c:pt idx="9">
                  <c:v>20.744356314826113</c:v>
                </c:pt>
                <c:pt idx="10">
                  <c:v>26.712328767123289</c:v>
                </c:pt>
                <c:pt idx="11">
                  <c:v>13.077237433592154</c:v>
                </c:pt>
                <c:pt idx="12">
                  <c:v>28.248587570621467</c:v>
                </c:pt>
                <c:pt idx="13">
                  <c:v>25.100401606425702</c:v>
                </c:pt>
                <c:pt idx="14">
                  <c:v>36.25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Tabela!$A$58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Tabela!$B$6:$P$6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Tabela!$B$58:$P$58</c:f>
              <c:numCache>
                <c:formatCode>_(* #,##0.0_);_(* \(#,##0.0\);_(* "-"??_);_(@_)</c:formatCode>
                <c:ptCount val="15"/>
                <c:pt idx="0">
                  <c:v>15.160075329566855</c:v>
                </c:pt>
                <c:pt idx="1">
                  <c:v>15.559096447652077</c:v>
                </c:pt>
                <c:pt idx="2">
                  <c:v>13.357332322849564</c:v>
                </c:pt>
                <c:pt idx="3">
                  <c:v>13.230429988974642</c:v>
                </c:pt>
                <c:pt idx="4">
                  <c:v>16.967126193001061</c:v>
                </c:pt>
                <c:pt idx="5">
                  <c:v>14.387710947641713</c:v>
                </c:pt>
                <c:pt idx="6">
                  <c:v>14.377176232730539</c:v>
                </c:pt>
                <c:pt idx="7">
                  <c:v>15.687705217074059</c:v>
                </c:pt>
                <c:pt idx="8">
                  <c:v>13.447279125298479</c:v>
                </c:pt>
                <c:pt idx="9">
                  <c:v>10.392451798167647</c:v>
                </c:pt>
                <c:pt idx="10">
                  <c:v>15.771462579973219</c:v>
                </c:pt>
                <c:pt idx="11">
                  <c:v>15.015015015015015</c:v>
                </c:pt>
                <c:pt idx="12">
                  <c:v>17.050123253903042</c:v>
                </c:pt>
                <c:pt idx="13">
                  <c:v>14.382218348224015</c:v>
                </c:pt>
                <c:pt idx="14">
                  <c:v>15.424164524421593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Tabela!$A$59</c:f>
              <c:strCache>
                <c:ptCount val="1"/>
                <c:pt idx="0">
                  <c:v>8 a 11 anos</c:v>
                </c:pt>
              </c:strCache>
            </c:strRef>
          </c:tx>
          <c:marker>
            <c:symbol val="none"/>
          </c:marker>
          <c:cat>
            <c:numRef>
              <c:f>Tabela!$B$6:$P$6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Tabela!$B$59:$P$59</c:f>
              <c:numCache>
                <c:formatCode>_(* #,##0.0_);_(* \(#,##0.0\);_(* "-"??_);_(@_)</c:formatCode>
                <c:ptCount val="15"/>
                <c:pt idx="0">
                  <c:v>12.780898876404494</c:v>
                </c:pt>
                <c:pt idx="1">
                  <c:v>12.749517063747586</c:v>
                </c:pt>
                <c:pt idx="2">
                  <c:v>13.176966662274344</c:v>
                </c:pt>
                <c:pt idx="3">
                  <c:v>12.239188716633642</c:v>
                </c:pt>
                <c:pt idx="4">
                  <c:v>13.552449044925835</c:v>
                </c:pt>
                <c:pt idx="5">
                  <c:v>10.123064708217546</c:v>
                </c:pt>
                <c:pt idx="6">
                  <c:v>10.483401281304602</c:v>
                </c:pt>
                <c:pt idx="7">
                  <c:v>11.391778107974243</c:v>
                </c:pt>
                <c:pt idx="8">
                  <c:v>10.109001406469762</c:v>
                </c:pt>
                <c:pt idx="9">
                  <c:v>10.079255685733978</c:v>
                </c:pt>
                <c:pt idx="10">
                  <c:v>10.16803102111159</c:v>
                </c:pt>
                <c:pt idx="11">
                  <c:v>9.0167790497098945</c:v>
                </c:pt>
                <c:pt idx="12">
                  <c:v>7.8960240374537065</c:v>
                </c:pt>
                <c:pt idx="13">
                  <c:v>8.6225174924022898</c:v>
                </c:pt>
                <c:pt idx="14">
                  <c:v>6.6996007308655336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Tabela!$A$60</c:f>
              <c:strCache>
                <c:ptCount val="1"/>
                <c:pt idx="0">
                  <c:v>12 anos e mais</c:v>
                </c:pt>
              </c:strCache>
            </c:strRef>
          </c:tx>
          <c:marker>
            <c:symbol val="none"/>
          </c:marker>
          <c:cat>
            <c:numRef>
              <c:f>Tabela!$B$6:$P$6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Tabela!$B$60:$P$60</c:f>
              <c:numCache>
                <c:formatCode>_(* #,##0.0_);_(* \(#,##0.0\);_(* "-"??_);_(@_)</c:formatCode>
                <c:ptCount val="15"/>
                <c:pt idx="0">
                  <c:v>7.3446327683615822</c:v>
                </c:pt>
                <c:pt idx="1">
                  <c:v>11.510128913443831</c:v>
                </c:pt>
                <c:pt idx="2">
                  <c:v>9.6385542168674707</c:v>
                </c:pt>
                <c:pt idx="3">
                  <c:v>13.7123745819398</c:v>
                </c:pt>
                <c:pt idx="4">
                  <c:v>6.9192751235584842</c:v>
                </c:pt>
                <c:pt idx="5">
                  <c:v>6.5751858204688398</c:v>
                </c:pt>
                <c:pt idx="6">
                  <c:v>7.0404172099087354</c:v>
                </c:pt>
                <c:pt idx="7">
                  <c:v>7.4831628835120974</c:v>
                </c:pt>
                <c:pt idx="8">
                  <c:v>7.8282828282828287</c:v>
                </c:pt>
                <c:pt idx="9">
                  <c:v>14.431907635791131</c:v>
                </c:pt>
                <c:pt idx="10">
                  <c:v>5.2293796054195383</c:v>
                </c:pt>
                <c:pt idx="11">
                  <c:v>10.714285714285714</c:v>
                </c:pt>
                <c:pt idx="12">
                  <c:v>4.8556784461828979</c:v>
                </c:pt>
                <c:pt idx="13">
                  <c:v>5.5809233891425674</c:v>
                </c:pt>
                <c:pt idx="14">
                  <c:v>5.5504162812210911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230400"/>
        <c:axId val="200231936"/>
      </c:lineChart>
      <c:catAx>
        <c:axId val="200230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00231936"/>
        <c:crosses val="autoZero"/>
        <c:auto val="1"/>
        <c:lblAlgn val="ctr"/>
        <c:lblOffset val="100"/>
        <c:noMultiLvlLbl val="0"/>
      </c:catAx>
      <c:valAx>
        <c:axId val="200231936"/>
        <c:scaling>
          <c:orientation val="minMax"/>
          <c:max val="20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00230400"/>
        <c:crosses val="autoZero"/>
        <c:crossBetween val="between"/>
        <c:majorUnit val="20"/>
        <c:minorUnit val="5"/>
      </c:valAx>
    </c:plotArea>
    <c:legend>
      <c:legendPos val="r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3880166</xdr:colOff>
      <xdr:row>0</xdr:row>
      <xdr:rowOff>1475360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108891" cy="1475360"/>
        </a:xfrm>
        <a:prstGeom prst="rect">
          <a:avLst/>
        </a:prstGeom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0.76875</cdr:x>
      <cdr:y>0.05598</cdr:y>
    </cdr:from>
    <cdr:to>
      <cdr:x>0.96875</cdr:x>
      <cdr:y>0.17751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514710" y="185541"/>
          <a:ext cx="914400" cy="4028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400"/>
            <a:t>Amapá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0.76041</cdr:x>
      <cdr:y>0.0646</cdr:y>
    </cdr:from>
    <cdr:to>
      <cdr:x>0.96041</cdr:x>
      <cdr:y>0.18613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476610" y="214116"/>
          <a:ext cx="914400" cy="4028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400"/>
            <a:t>Tocantins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4</xdr:col>
      <xdr:colOff>742950</xdr:colOff>
      <xdr:row>21</xdr:row>
      <xdr:rowOff>76200</xdr:rowOff>
    </xdr:to>
    <xdr:graphicFrame macro="">
      <xdr:nvGraphicFramePr>
        <xdr:cNvPr id="1025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790575</xdr:colOff>
      <xdr:row>4</xdr:row>
      <xdr:rowOff>28575</xdr:rowOff>
    </xdr:from>
    <xdr:to>
      <xdr:col>11</xdr:col>
      <xdr:colOff>333375</xdr:colOff>
      <xdr:row>21</xdr:row>
      <xdr:rowOff>104775</xdr:rowOff>
    </xdr:to>
    <xdr:graphicFrame macro="">
      <xdr:nvGraphicFramePr>
        <xdr:cNvPr id="1026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21</xdr:row>
      <xdr:rowOff>133350</xdr:rowOff>
    </xdr:from>
    <xdr:to>
      <xdr:col>4</xdr:col>
      <xdr:colOff>762000</xdr:colOff>
      <xdr:row>39</xdr:row>
      <xdr:rowOff>19050</xdr:rowOff>
    </xdr:to>
    <xdr:graphicFrame macro="">
      <xdr:nvGraphicFramePr>
        <xdr:cNvPr id="1028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40</xdr:row>
      <xdr:rowOff>19050</xdr:rowOff>
    </xdr:from>
    <xdr:to>
      <xdr:col>4</xdr:col>
      <xdr:colOff>762000</xdr:colOff>
      <xdr:row>57</xdr:row>
      <xdr:rowOff>95250</xdr:rowOff>
    </xdr:to>
    <xdr:graphicFrame macro="">
      <xdr:nvGraphicFramePr>
        <xdr:cNvPr id="1029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790575</xdr:colOff>
      <xdr:row>21</xdr:row>
      <xdr:rowOff>123825</xdr:rowOff>
    </xdr:from>
    <xdr:to>
      <xdr:col>11</xdr:col>
      <xdr:colOff>333375</xdr:colOff>
      <xdr:row>39</xdr:row>
      <xdr:rowOff>9525</xdr:rowOff>
    </xdr:to>
    <xdr:graphicFrame macro="">
      <xdr:nvGraphicFramePr>
        <xdr:cNvPr id="9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819150</xdr:colOff>
      <xdr:row>39</xdr:row>
      <xdr:rowOff>180975</xdr:rowOff>
    </xdr:from>
    <xdr:to>
      <xdr:col>11</xdr:col>
      <xdr:colOff>361950</xdr:colOff>
      <xdr:row>57</xdr:row>
      <xdr:rowOff>66675</xdr:rowOff>
    </xdr:to>
    <xdr:graphicFrame macro="">
      <xdr:nvGraphicFramePr>
        <xdr:cNvPr id="7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59</xdr:row>
      <xdr:rowOff>0</xdr:rowOff>
    </xdr:from>
    <xdr:to>
      <xdr:col>4</xdr:col>
      <xdr:colOff>742950</xdr:colOff>
      <xdr:row>70</xdr:row>
      <xdr:rowOff>76200</xdr:rowOff>
    </xdr:to>
    <xdr:graphicFrame macro="">
      <xdr:nvGraphicFramePr>
        <xdr:cNvPr id="8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0</xdr:colOff>
      <xdr:row>59</xdr:row>
      <xdr:rowOff>0</xdr:rowOff>
    </xdr:from>
    <xdr:to>
      <xdr:col>11</xdr:col>
      <xdr:colOff>381000</xdr:colOff>
      <xdr:row>70</xdr:row>
      <xdr:rowOff>76200</xdr:rowOff>
    </xdr:to>
    <xdr:graphicFrame macro="">
      <xdr:nvGraphicFramePr>
        <xdr:cNvPr id="10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4</xdr:col>
      <xdr:colOff>742950</xdr:colOff>
      <xdr:row>89</xdr:row>
      <xdr:rowOff>76200</xdr:rowOff>
    </xdr:to>
    <xdr:graphicFrame macro="">
      <xdr:nvGraphicFramePr>
        <xdr:cNvPr id="11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0.77083</cdr:x>
      <cdr:y>0.05598</cdr:y>
    </cdr:from>
    <cdr:to>
      <cdr:x>0.97083</cdr:x>
      <cdr:y>0.17751</cdr:y>
    </cdr:to>
    <cdr:sp macro="" textlink="">
      <cdr:nvSpPr>
        <cdr:cNvPr id="2" name="CaixaDeTexto 3"/>
        <cdr:cNvSpPr txBox="1"/>
      </cdr:nvSpPr>
      <cdr:spPr>
        <a:xfrm xmlns:a="http://schemas.openxmlformats.org/drawingml/2006/main">
          <a:off x="3524235" y="185541"/>
          <a:ext cx="914400" cy="4028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400"/>
            <a:t>Brasil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0.74791</cdr:x>
      <cdr:y>0.06172</cdr:y>
    </cdr:from>
    <cdr:to>
      <cdr:x>0.94791</cdr:x>
      <cdr:y>0.18325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419460" y="204591"/>
          <a:ext cx="914400" cy="4028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400"/>
            <a:t>Região Norte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0.76041</cdr:x>
      <cdr:y>0.0646</cdr:y>
    </cdr:from>
    <cdr:to>
      <cdr:x>0.96041</cdr:x>
      <cdr:y>0.18613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476610" y="214116"/>
          <a:ext cx="914400" cy="4028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400"/>
            <a:t>Rondônia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0.7625</cdr:x>
      <cdr:y>0.04735</cdr:y>
    </cdr:from>
    <cdr:to>
      <cdr:x>0.9625</cdr:x>
      <cdr:y>0.16888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486135" y="156966"/>
          <a:ext cx="914400" cy="4028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400"/>
            <a:t>Amazonas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0.77916</cdr:x>
      <cdr:y>0.05023</cdr:y>
    </cdr:from>
    <cdr:to>
      <cdr:x>0.97916</cdr:x>
      <cdr:y>0.17176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562335" y="166491"/>
          <a:ext cx="914400" cy="4028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400"/>
            <a:t>Acre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0.77291</cdr:x>
      <cdr:y>0.05885</cdr:y>
    </cdr:from>
    <cdr:to>
      <cdr:x>0.97291</cdr:x>
      <cdr:y>0.18038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533760" y="195066"/>
          <a:ext cx="914400" cy="4028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400"/>
            <a:t>Roraima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0.77916</cdr:x>
      <cdr:y>0.07034</cdr:y>
    </cdr:from>
    <cdr:to>
      <cdr:x>0.97916</cdr:x>
      <cdr:y>0.19187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562335" y="233166"/>
          <a:ext cx="914400" cy="4028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400"/>
            <a:t>Pará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0"/>
  <sheetViews>
    <sheetView tabSelected="1" zoomScaleNormal="100" workbookViewId="0">
      <pane xSplit="1" ySplit="4" topLeftCell="B20" activePane="bottomRight" state="frozen"/>
      <selection pane="topRight" activeCell="B1" sqref="B1"/>
      <selection pane="bottomLeft" activeCell="A5" sqref="A5"/>
      <selection pane="bottomRight" activeCell="B20" sqref="B20"/>
    </sheetView>
  </sheetViews>
  <sheetFormatPr defaultRowHeight="15" x14ac:dyDescent="0.25"/>
  <cols>
    <col min="1" max="1" width="18.42578125" customWidth="1"/>
    <col min="2" max="2" width="95.28515625" customWidth="1"/>
  </cols>
  <sheetData>
    <row r="1" spans="1:2" s="7" customFormat="1" ht="119.25" customHeight="1" x14ac:dyDescent="0.3">
      <c r="A1"/>
      <c r="B1"/>
    </row>
    <row r="2" spans="1:2" s="7" customFormat="1" ht="18.75" x14ac:dyDescent="0.3">
      <c r="A2" s="30" t="s">
        <v>18</v>
      </c>
      <c r="B2" s="30"/>
    </row>
    <row r="3" spans="1:2" s="7" customFormat="1" ht="18.75" x14ac:dyDescent="0.3">
      <c r="A3" s="30" t="s">
        <v>19</v>
      </c>
      <c r="B3" s="30"/>
    </row>
    <row r="4" spans="1:2" ht="37.5" customHeight="1" x14ac:dyDescent="0.3">
      <c r="A4" s="31" t="s">
        <v>26</v>
      </c>
      <c r="B4" s="31"/>
    </row>
    <row r="5" spans="1:2" x14ac:dyDescent="0.25">
      <c r="A5" s="2" t="s">
        <v>4</v>
      </c>
      <c r="B5" s="3" t="s">
        <v>13</v>
      </c>
    </row>
    <row r="6" spans="1:2" ht="30" x14ac:dyDescent="0.25">
      <c r="A6" s="2" t="s">
        <v>5</v>
      </c>
      <c r="B6" s="3" t="s">
        <v>14</v>
      </c>
    </row>
    <row r="7" spans="1:2" ht="30" x14ac:dyDescent="0.25">
      <c r="A7" s="2" t="s">
        <v>0</v>
      </c>
      <c r="B7" s="3" t="s">
        <v>15</v>
      </c>
    </row>
    <row r="8" spans="1:2" ht="30" x14ac:dyDescent="0.25">
      <c r="A8" s="2" t="s">
        <v>1</v>
      </c>
      <c r="B8" s="3" t="s">
        <v>16</v>
      </c>
    </row>
    <row r="9" spans="1:2" x14ac:dyDescent="0.25">
      <c r="A9" s="2" t="s">
        <v>2</v>
      </c>
      <c r="B9" s="3" t="s">
        <v>25</v>
      </c>
    </row>
    <row r="10" spans="1:2" x14ac:dyDescent="0.25">
      <c r="A10" s="2" t="s">
        <v>6</v>
      </c>
      <c r="B10" s="3" t="s">
        <v>12</v>
      </c>
    </row>
    <row r="11" spans="1:2" x14ac:dyDescent="0.25">
      <c r="A11" s="2" t="s">
        <v>7</v>
      </c>
      <c r="B11" s="3" t="s">
        <v>24</v>
      </c>
    </row>
    <row r="12" spans="1:2" ht="31.5" customHeight="1" x14ac:dyDescent="0.25">
      <c r="A12" s="2" t="s">
        <v>3</v>
      </c>
      <c r="B12" s="4" t="s">
        <v>17</v>
      </c>
    </row>
    <row r="13" spans="1:2" ht="60" x14ac:dyDescent="0.25">
      <c r="A13" s="2"/>
      <c r="B13" s="4" t="s">
        <v>21</v>
      </c>
    </row>
    <row r="14" spans="1:2" ht="37.5" customHeight="1" x14ac:dyDescent="0.25">
      <c r="A14" s="2"/>
      <c r="B14" s="4" t="s">
        <v>20</v>
      </c>
    </row>
    <row r="15" spans="1:2" ht="81" customHeight="1" x14ac:dyDescent="0.25">
      <c r="A15" s="2"/>
      <c r="B15" s="4" t="s">
        <v>43</v>
      </c>
    </row>
    <row r="16" spans="1:2" x14ac:dyDescent="0.25">
      <c r="B16" s="4"/>
    </row>
    <row r="17" spans="1:2" x14ac:dyDescent="0.25">
      <c r="A17" t="s">
        <v>8</v>
      </c>
      <c r="B17" s="1">
        <v>42719</v>
      </c>
    </row>
    <row r="18" spans="1:2" x14ac:dyDescent="0.25">
      <c r="B18" s="4" t="s">
        <v>23</v>
      </c>
    </row>
    <row r="20" spans="1:2" ht="60" x14ac:dyDescent="0.25">
      <c r="A20" s="2" t="s">
        <v>22</v>
      </c>
      <c r="B20" s="10" t="s">
        <v>44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scale="74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0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RowHeight="15" x14ac:dyDescent="0.25"/>
  <cols>
    <col min="1" max="1" width="20.85546875" customWidth="1"/>
    <col min="2" max="2" width="9.5703125" customWidth="1"/>
    <col min="3" max="3" width="9.42578125" customWidth="1"/>
    <col min="4" max="4" width="9.7109375" customWidth="1"/>
    <col min="5" max="5" width="10.140625" customWidth="1"/>
    <col min="6" max="6" width="9.28515625" customWidth="1"/>
    <col min="7" max="7" width="9.7109375" customWidth="1"/>
    <col min="8" max="8" width="10" customWidth="1"/>
    <col min="9" max="9" width="10.7109375" customWidth="1"/>
    <col min="10" max="10" width="10.140625" customWidth="1"/>
    <col min="11" max="11" width="10.42578125" customWidth="1"/>
    <col min="12" max="12" width="9.28515625" customWidth="1"/>
    <col min="13" max="14" width="10" customWidth="1"/>
    <col min="15" max="15" width="10.28515625" customWidth="1"/>
    <col min="16" max="16" width="10.140625" customWidth="1"/>
  </cols>
  <sheetData>
    <row r="1" spans="1:16" s="7" customFormat="1" ht="18.75" x14ac:dyDescent="0.3">
      <c r="A1" s="6" t="str">
        <f>Ficha!A2</f>
        <v>Situação de saúde</v>
      </c>
    </row>
    <row r="2" spans="1:16" s="7" customFormat="1" ht="18.75" x14ac:dyDescent="0.3">
      <c r="A2" s="6" t="str">
        <f>Ficha!A3</f>
        <v>Indicadores de mortalidade e expectativa de vida</v>
      </c>
    </row>
    <row r="3" spans="1:16" s="7" customFormat="1" ht="18.75" x14ac:dyDescent="0.3">
      <c r="A3" s="8" t="str">
        <f>Ficha!A4</f>
        <v>Ind020104RN - Taxa de mortalidade infantil, por ano, segundo Brasil, Região Norte, estados da região Norte e escolaridade da mãe</v>
      </c>
    </row>
    <row r="4" spans="1:16" s="7" customFormat="1" ht="18.75" x14ac:dyDescent="0.3">
      <c r="A4" s="6" t="s">
        <v>27</v>
      </c>
    </row>
    <row r="5" spans="1:16" x14ac:dyDescent="0.25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6" x14ac:dyDescent="0.25">
      <c r="A6" s="18" t="s">
        <v>28</v>
      </c>
      <c r="B6" s="19">
        <v>2000</v>
      </c>
      <c r="C6" s="19">
        <v>2001</v>
      </c>
      <c r="D6" s="19">
        <v>2002</v>
      </c>
      <c r="E6" s="19">
        <v>2003</v>
      </c>
      <c r="F6" s="19">
        <v>2004</v>
      </c>
      <c r="G6" s="19">
        <v>2005</v>
      </c>
      <c r="H6" s="19">
        <v>2006</v>
      </c>
      <c r="I6" s="19">
        <v>2007</v>
      </c>
      <c r="J6" s="19">
        <v>2008</v>
      </c>
      <c r="K6" s="19">
        <v>2009</v>
      </c>
      <c r="L6" s="19">
        <v>2010</v>
      </c>
      <c r="M6" s="20">
        <v>2011</v>
      </c>
      <c r="N6" s="20">
        <v>2012</v>
      </c>
      <c r="O6" s="20">
        <v>2013</v>
      </c>
      <c r="P6" s="18">
        <v>2014</v>
      </c>
    </row>
    <row r="7" spans="1:16" x14ac:dyDescent="0.25">
      <c r="A7" s="16" t="s">
        <v>29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5"/>
    </row>
    <row r="8" spans="1:16" x14ac:dyDescent="0.25">
      <c r="A8" s="13" t="s">
        <v>30</v>
      </c>
      <c r="B8" s="22">
        <v>42.455512267031693</v>
      </c>
      <c r="C8" s="22">
        <v>39.71765858737426</v>
      </c>
      <c r="D8" s="22">
        <v>42.740600102300021</v>
      </c>
      <c r="E8" s="22">
        <v>44.964190017033395</v>
      </c>
      <c r="F8" s="22">
        <v>45.407110499727246</v>
      </c>
      <c r="G8" s="22">
        <v>47.983996674633687</v>
      </c>
      <c r="H8" s="22">
        <v>52.78931844851099</v>
      </c>
      <c r="I8" s="22">
        <v>57.48677933508376</v>
      </c>
      <c r="J8" s="22">
        <v>56.403977919539486</v>
      </c>
      <c r="K8" s="22">
        <v>67.985166872682328</v>
      </c>
      <c r="L8" s="23">
        <v>69.633539255083079</v>
      </c>
      <c r="M8" s="24">
        <v>67.746279479299744</v>
      </c>
      <c r="N8" s="24">
        <v>70.215267361251875</v>
      </c>
      <c r="O8" s="24">
        <v>71.910527775210269</v>
      </c>
      <c r="P8" s="24">
        <v>75.486462517606554</v>
      </c>
    </row>
    <row r="9" spans="1:16" x14ac:dyDescent="0.25">
      <c r="A9" s="13" t="s">
        <v>31</v>
      </c>
      <c r="B9" s="22">
        <v>14.129486288641468</v>
      </c>
      <c r="C9" s="22">
        <v>13.670454422825816</v>
      </c>
      <c r="D9" s="22">
        <v>13.882219408914306</v>
      </c>
      <c r="E9" s="22">
        <v>15.174349508180141</v>
      </c>
      <c r="F9" s="22">
        <v>15.412005645340763</v>
      </c>
      <c r="G9" s="22">
        <v>15.362513401955393</v>
      </c>
      <c r="H9" s="22">
        <v>15.550046104774445</v>
      </c>
      <c r="I9" s="22">
        <v>15.334709525213801</v>
      </c>
      <c r="J9" s="22">
        <v>15.75101147084531</v>
      </c>
      <c r="K9" s="22">
        <v>16.533791881611172</v>
      </c>
      <c r="L9" s="23">
        <v>16.167643275689581</v>
      </c>
      <c r="M9" s="24">
        <v>18.90024589283118</v>
      </c>
      <c r="N9" s="24">
        <v>21.681977286275469</v>
      </c>
      <c r="O9" s="24">
        <v>22.542684907771722</v>
      </c>
      <c r="P9" s="24">
        <v>23.269826099603165</v>
      </c>
    </row>
    <row r="10" spans="1:16" x14ac:dyDescent="0.25">
      <c r="A10" s="13" t="s">
        <v>32</v>
      </c>
      <c r="B10" s="22">
        <v>9.1252674972757948</v>
      </c>
      <c r="C10" s="22">
        <v>9.7379453763327035</v>
      </c>
      <c r="D10" s="22">
        <v>10.512182017968172</v>
      </c>
      <c r="E10" s="22">
        <v>10.693882474204194</v>
      </c>
      <c r="F10" s="22">
        <v>11.613450180626335</v>
      </c>
      <c r="G10" s="22">
        <v>11.206231720271038</v>
      </c>
      <c r="H10" s="22">
        <v>11.970644345275614</v>
      </c>
      <c r="I10" s="22">
        <v>11.640968953309569</v>
      </c>
      <c r="J10" s="22">
        <v>12.138639127390649</v>
      </c>
      <c r="K10" s="22">
        <v>12.284600019493491</v>
      </c>
      <c r="L10" s="23">
        <v>11.741554608068219</v>
      </c>
      <c r="M10" s="24">
        <v>12.456711850191759</v>
      </c>
      <c r="N10" s="24">
        <v>13.267485840829366</v>
      </c>
      <c r="O10" s="24">
        <v>13.590786647445427</v>
      </c>
      <c r="P10" s="24">
        <v>13.547572454107787</v>
      </c>
    </row>
    <row r="11" spans="1:16" x14ac:dyDescent="0.25">
      <c r="A11" s="13" t="s">
        <v>33</v>
      </c>
      <c r="B11" s="22">
        <v>7.6819560871455668</v>
      </c>
      <c r="C11" s="22">
        <v>7.9638737682250182</v>
      </c>
      <c r="D11" s="22">
        <v>8.4272174288322308</v>
      </c>
      <c r="E11" s="22">
        <v>8.741718062980036</v>
      </c>
      <c r="F11" s="22">
        <v>9.0674237047551447</v>
      </c>
      <c r="G11" s="22">
        <v>8.8544707043767144</v>
      </c>
      <c r="H11" s="22">
        <v>9.3790061650218863</v>
      </c>
      <c r="I11" s="22">
        <v>8.8298330491634829</v>
      </c>
      <c r="J11" s="22">
        <v>9.383656863045239</v>
      </c>
      <c r="K11" s="22">
        <v>9.41532121867189</v>
      </c>
      <c r="L11" s="23">
        <v>8.9859619781992546</v>
      </c>
      <c r="M11" s="24">
        <v>8.7221333440657904</v>
      </c>
      <c r="N11" s="24">
        <v>8.6862374516824481</v>
      </c>
      <c r="O11" s="24">
        <v>9.0266062919885162</v>
      </c>
      <c r="P11" s="24">
        <v>8.8500196562791551</v>
      </c>
    </row>
    <row r="12" spans="1:16" x14ac:dyDescent="0.25">
      <c r="A12" s="13" t="s">
        <v>34</v>
      </c>
      <c r="B12" s="22">
        <v>6.3125078942231516</v>
      </c>
      <c r="C12" s="22">
        <v>6.5006872155056392</v>
      </c>
      <c r="D12" s="22">
        <v>7.3271474598941735</v>
      </c>
      <c r="E12" s="22">
        <v>8.0286524399343371</v>
      </c>
      <c r="F12" s="22">
        <v>7.8768733770880619</v>
      </c>
      <c r="G12" s="22">
        <v>7.6979008206627348</v>
      </c>
      <c r="H12" s="22">
        <v>8.1552000270551659</v>
      </c>
      <c r="I12" s="22">
        <v>7.5330763474110789</v>
      </c>
      <c r="J12" s="22">
        <v>8.2103970988057213</v>
      </c>
      <c r="K12" s="22">
        <v>7.7696736403071132</v>
      </c>
      <c r="L12" s="23">
        <v>7.6212607573997131</v>
      </c>
      <c r="M12" s="24">
        <v>7.6529012475158886</v>
      </c>
      <c r="N12" s="24">
        <v>7.7538053185832263</v>
      </c>
      <c r="O12" s="24">
        <v>7.4179548613183499</v>
      </c>
      <c r="P12" s="24">
        <v>7.5362443083625426</v>
      </c>
    </row>
    <row r="13" spans="1:16" x14ac:dyDescent="0.25">
      <c r="A13" s="16" t="s">
        <v>35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3"/>
      <c r="M13" s="24"/>
      <c r="N13" s="24"/>
      <c r="O13" s="24"/>
      <c r="P13" s="24"/>
    </row>
    <row r="14" spans="1:16" x14ac:dyDescent="0.25">
      <c r="A14" s="13" t="s">
        <v>30</v>
      </c>
      <c r="B14" s="25">
        <v>55.9864433292055</v>
      </c>
      <c r="C14" s="25">
        <v>50.488287483245031</v>
      </c>
      <c r="D14" s="25">
        <v>44.527396347153712</v>
      </c>
      <c r="E14" s="25">
        <v>46.027657266811282</v>
      </c>
      <c r="F14" s="25">
        <v>42.452830188679243</v>
      </c>
      <c r="G14" s="25">
        <v>48.199233716475092</v>
      </c>
      <c r="H14" s="25">
        <v>49.401073936389921</v>
      </c>
      <c r="I14" s="25">
        <v>51.073549566011877</v>
      </c>
      <c r="J14" s="25">
        <v>52.921719955898567</v>
      </c>
      <c r="K14" s="25">
        <v>63.52506352506353</v>
      </c>
      <c r="L14" s="26">
        <v>58.846453624318009</v>
      </c>
      <c r="M14" s="24">
        <v>55.322966507177028</v>
      </c>
      <c r="N14" s="24">
        <v>63.051702395964696</v>
      </c>
      <c r="O14" s="24">
        <v>66.11570247933885</v>
      </c>
      <c r="P14" s="24">
        <v>64.910979228486653</v>
      </c>
    </row>
    <row r="15" spans="1:16" x14ac:dyDescent="0.25">
      <c r="A15" s="13" t="s">
        <v>31</v>
      </c>
      <c r="B15" s="22">
        <v>17.919017919017918</v>
      </c>
      <c r="C15" s="22">
        <v>18.408220426206825</v>
      </c>
      <c r="D15" s="22">
        <v>19.08283765633449</v>
      </c>
      <c r="E15" s="22">
        <v>20.305213304541908</v>
      </c>
      <c r="F15" s="22">
        <v>20.381054342869604</v>
      </c>
      <c r="G15" s="22">
        <v>20.322180916976457</v>
      </c>
      <c r="H15" s="22">
        <v>21.312319505697463</v>
      </c>
      <c r="I15" s="22">
        <v>21.043070168798728</v>
      </c>
      <c r="J15" s="22">
        <v>16.038016038016035</v>
      </c>
      <c r="K15" s="22">
        <v>16.523257263998005</v>
      </c>
      <c r="L15" s="23">
        <v>16.701895422571816</v>
      </c>
      <c r="M15" s="24">
        <v>17.307026652821047</v>
      </c>
      <c r="N15" s="24">
        <v>21.447130840709914</v>
      </c>
      <c r="O15" s="24">
        <v>21.246601550699829</v>
      </c>
      <c r="P15" s="24">
        <v>23.184102329830974</v>
      </c>
    </row>
    <row r="16" spans="1:16" x14ac:dyDescent="0.25">
      <c r="A16" s="13" t="s">
        <v>32</v>
      </c>
      <c r="B16" s="22">
        <v>11.327985890891824</v>
      </c>
      <c r="C16" s="22">
        <v>11.880842867343041</v>
      </c>
      <c r="D16" s="22">
        <v>13.286072136086053</v>
      </c>
      <c r="E16" s="22">
        <v>14.430746918056563</v>
      </c>
      <c r="F16" s="22">
        <v>15.156651810446762</v>
      </c>
      <c r="G16" s="22">
        <v>14.074496483442013</v>
      </c>
      <c r="H16" s="22">
        <v>14.793074574350213</v>
      </c>
      <c r="I16" s="22">
        <v>13.725748977167743</v>
      </c>
      <c r="J16" s="22">
        <v>13.797025371828521</v>
      </c>
      <c r="K16" s="22">
        <v>13.157021659794303</v>
      </c>
      <c r="L16" s="23">
        <v>13.274424542226832</v>
      </c>
      <c r="M16" s="24">
        <v>14.318442153493699</v>
      </c>
      <c r="N16" s="24">
        <v>14.36320488190756</v>
      </c>
      <c r="O16" s="24">
        <v>14.586748110326287</v>
      </c>
      <c r="P16" s="24">
        <v>13.24534978243198</v>
      </c>
    </row>
    <row r="17" spans="1:16" x14ac:dyDescent="0.25">
      <c r="A17" s="13" t="s">
        <v>33</v>
      </c>
      <c r="B17" s="22">
        <v>11.150445238058106</v>
      </c>
      <c r="C17" s="22">
        <v>11.05094181031513</v>
      </c>
      <c r="D17" s="22">
        <v>11.841651444119414</v>
      </c>
      <c r="E17" s="22">
        <v>13.264452869955671</v>
      </c>
      <c r="F17" s="22">
        <v>12.766910556965806</v>
      </c>
      <c r="G17" s="22">
        <v>12.178908160883376</v>
      </c>
      <c r="H17" s="22">
        <v>11.574689505868054</v>
      </c>
      <c r="I17" s="22">
        <v>11.249918848483162</v>
      </c>
      <c r="J17" s="22">
        <v>10.552367713992693</v>
      </c>
      <c r="K17" s="22">
        <v>10.100180653637707</v>
      </c>
      <c r="L17" s="23">
        <v>10.29871841699884</v>
      </c>
      <c r="M17" s="24">
        <v>9.462867624069867</v>
      </c>
      <c r="N17" s="24">
        <v>9.5645462147038014</v>
      </c>
      <c r="O17" s="24">
        <v>10.216368081147152</v>
      </c>
      <c r="P17" s="24">
        <v>10.378122109158186</v>
      </c>
    </row>
    <row r="18" spans="1:16" x14ac:dyDescent="0.25">
      <c r="A18" s="13" t="s">
        <v>34</v>
      </c>
      <c r="B18" s="22">
        <v>11.275473259542775</v>
      </c>
      <c r="C18" s="22">
        <v>12.718683486476666</v>
      </c>
      <c r="D18" s="22">
        <v>13.041090875812207</v>
      </c>
      <c r="E18" s="22">
        <v>14.985789337697012</v>
      </c>
      <c r="F18" s="22">
        <v>13.066776586974443</v>
      </c>
      <c r="G18" s="22">
        <v>11.020093303456637</v>
      </c>
      <c r="H18" s="22">
        <v>11.024685008999743</v>
      </c>
      <c r="I18" s="22">
        <v>10.672456499801228</v>
      </c>
      <c r="J18" s="22">
        <v>10.353395913859746</v>
      </c>
      <c r="K18" s="22">
        <v>10.297732859874351</v>
      </c>
      <c r="L18" s="23">
        <v>8.7026341008573134</v>
      </c>
      <c r="M18" s="24">
        <v>8.9636542239685664</v>
      </c>
      <c r="N18" s="24">
        <v>11.59047005795235</v>
      </c>
      <c r="O18" s="24">
        <v>10.007957397318968</v>
      </c>
      <c r="P18" s="24">
        <v>9.4178569396232863</v>
      </c>
    </row>
    <row r="19" spans="1:16" x14ac:dyDescent="0.25">
      <c r="A19" s="16" t="s">
        <v>36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3"/>
      <c r="M19" s="24"/>
      <c r="N19" s="24"/>
      <c r="O19" s="24"/>
      <c r="P19" s="24"/>
    </row>
    <row r="20" spans="1:16" x14ac:dyDescent="0.25">
      <c r="A20" s="13" t="s">
        <v>30</v>
      </c>
      <c r="B20" s="22">
        <v>36.082474226804123</v>
      </c>
      <c r="C20" s="22">
        <v>53.020961775585697</v>
      </c>
      <c r="D20" s="22">
        <v>38.560411311053983</v>
      </c>
      <c r="E20" s="22">
        <v>58.718861209964409</v>
      </c>
      <c r="F20" s="22">
        <v>55.343511450381683</v>
      </c>
      <c r="G20" s="22">
        <v>72.115384615384613</v>
      </c>
      <c r="H20" s="22">
        <v>74.285714285714292</v>
      </c>
      <c r="I20" s="22">
        <v>59.233449477351918</v>
      </c>
      <c r="J20" s="22">
        <v>75.085324232081916</v>
      </c>
      <c r="K20" s="22">
        <v>154.18502202643171</v>
      </c>
      <c r="L20" s="23">
        <v>128.65497076023391</v>
      </c>
      <c r="M20" s="24">
        <v>78.534031413612567</v>
      </c>
      <c r="N20" s="24">
        <v>73.825503355704697</v>
      </c>
      <c r="O20" s="24">
        <v>126.05042016806722</v>
      </c>
      <c r="P20" s="24">
        <v>278.84615384615387</v>
      </c>
    </row>
    <row r="21" spans="1:16" x14ac:dyDescent="0.25">
      <c r="A21" s="13" t="s">
        <v>31</v>
      </c>
      <c r="B21" s="22">
        <v>10.842952081147255</v>
      </c>
      <c r="C21" s="22">
        <v>10.265183917878529</v>
      </c>
      <c r="D21" s="22">
        <v>14.5150648779415</v>
      </c>
      <c r="E21" s="22">
        <v>12.857836001940806</v>
      </c>
      <c r="F21" s="22">
        <v>11.998978810314016</v>
      </c>
      <c r="G21" s="22">
        <v>8.7133313970374662</v>
      </c>
      <c r="H21" s="22">
        <v>13.991449669646327</v>
      </c>
      <c r="I21" s="22">
        <v>10.380622837370241</v>
      </c>
      <c r="J21" s="22">
        <v>6.4073226544622424</v>
      </c>
      <c r="K21" s="22">
        <v>7.4113287453679195</v>
      </c>
      <c r="L21" s="23">
        <v>7.1856287425149699</v>
      </c>
      <c r="M21" s="24">
        <v>7.4455899198167232</v>
      </c>
      <c r="N21" s="24">
        <v>11.816838995568686</v>
      </c>
      <c r="O21" s="24">
        <v>15.012510425354462</v>
      </c>
      <c r="P21" s="24">
        <v>24.826216484607745</v>
      </c>
    </row>
    <row r="22" spans="1:16" x14ac:dyDescent="0.25">
      <c r="A22" s="13" t="s">
        <v>32</v>
      </c>
      <c r="B22" s="25">
        <v>3.749739601416568</v>
      </c>
      <c r="C22" s="25">
        <v>5.3577981651376145</v>
      </c>
      <c r="D22" s="25">
        <v>5.6155814614728454</v>
      </c>
      <c r="E22" s="25">
        <v>6.1201360030222887</v>
      </c>
      <c r="F22" s="25">
        <v>7.2981120101538952</v>
      </c>
      <c r="G22" s="25">
        <v>7.2730384187558821</v>
      </c>
      <c r="H22" s="25">
        <v>8.143158741329044</v>
      </c>
      <c r="I22" s="25">
        <v>6.5773738340110022</v>
      </c>
      <c r="J22" s="25">
        <v>7.0283112254999009</v>
      </c>
      <c r="K22" s="25">
        <v>6.5308833296435687</v>
      </c>
      <c r="L22" s="25">
        <v>6.8923076923076927</v>
      </c>
      <c r="M22" s="24">
        <v>7.1281865410172767</v>
      </c>
      <c r="N22" s="24">
        <v>8.3160083160083165</v>
      </c>
      <c r="O22" s="24">
        <v>8.9679715302491108</v>
      </c>
      <c r="P22" s="24">
        <v>8.3912416415366451</v>
      </c>
    </row>
    <row r="23" spans="1:16" x14ac:dyDescent="0.25">
      <c r="A23" s="13" t="s">
        <v>33</v>
      </c>
      <c r="B23" s="27">
        <v>4.4943820224719104</v>
      </c>
      <c r="C23" s="27">
        <v>5.4097056483691324</v>
      </c>
      <c r="D23" s="27">
        <v>6.4832156749747876</v>
      </c>
      <c r="E23" s="27">
        <v>5.6943186230102238</v>
      </c>
      <c r="F23" s="27">
        <v>6.5477534432151732</v>
      </c>
      <c r="G23" s="27">
        <v>6.642709354241533</v>
      </c>
      <c r="H23" s="27">
        <v>8.9061429550125588</v>
      </c>
      <c r="I23" s="27">
        <v>8.1221966298945318</v>
      </c>
      <c r="J23" s="27">
        <v>5.2757316344813852</v>
      </c>
      <c r="K23" s="27">
        <v>5.5233102415278035</v>
      </c>
      <c r="L23" s="27">
        <v>7.364828453386024</v>
      </c>
      <c r="M23" s="24">
        <v>3.8485705309456488</v>
      </c>
      <c r="N23" s="24">
        <v>5.1194539249146755</v>
      </c>
      <c r="O23" s="24">
        <v>6.1393489434608792</v>
      </c>
      <c r="P23" s="24">
        <v>8.1119885139985648</v>
      </c>
    </row>
    <row r="24" spans="1:16" x14ac:dyDescent="0.25">
      <c r="A24" s="13" t="s">
        <v>34</v>
      </c>
      <c r="B24" s="27">
        <v>3.0991735537190084</v>
      </c>
      <c r="C24" s="27">
        <v>5.333333333333333</v>
      </c>
      <c r="D24" s="27">
        <v>9.994447529150472</v>
      </c>
      <c r="E24" s="27">
        <v>5.7361376673040159</v>
      </c>
      <c r="F24" s="27">
        <v>4.8923679060665357</v>
      </c>
      <c r="G24" s="27">
        <v>7.3206442166910692</v>
      </c>
      <c r="H24" s="27">
        <v>4.5955882352941178</v>
      </c>
      <c r="I24" s="27">
        <v>7.2125583368689012</v>
      </c>
      <c r="J24" s="27">
        <v>7.172517931294828</v>
      </c>
      <c r="K24" s="27">
        <v>4.0774719673802249</v>
      </c>
      <c r="L24" s="27">
        <v>4.8571428571428568</v>
      </c>
      <c r="M24" s="24">
        <v>4.873853211009175</v>
      </c>
      <c r="N24" s="24">
        <v>8.05291918320391</v>
      </c>
      <c r="O24" s="24">
        <v>5.9570059570059568</v>
      </c>
      <c r="P24" s="24">
        <v>7.1701720841300185</v>
      </c>
    </row>
    <row r="25" spans="1:16" x14ac:dyDescent="0.25">
      <c r="A25" s="16" t="s">
        <v>37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4"/>
      <c r="N25" s="24"/>
      <c r="O25" s="24"/>
      <c r="P25" s="24"/>
    </row>
    <row r="26" spans="1:16" x14ac:dyDescent="0.25">
      <c r="A26" s="13" t="s">
        <v>30</v>
      </c>
      <c r="B26" s="27">
        <v>39.09373611728121</v>
      </c>
      <c r="C26" s="27">
        <v>23.172905525846705</v>
      </c>
      <c r="D26" s="27">
        <v>22.843639228042534</v>
      </c>
      <c r="E26" s="27">
        <v>23.52941176470588</v>
      </c>
      <c r="F26" s="27">
        <v>14.757281553398059</v>
      </c>
      <c r="G26" s="27">
        <v>17.355085039916695</v>
      </c>
      <c r="H26" s="27">
        <v>22.319474835886215</v>
      </c>
      <c r="I26" s="27">
        <v>24.590163934426229</v>
      </c>
      <c r="J26" s="27">
        <v>26.984950700570835</v>
      </c>
      <c r="K26" s="27">
        <v>20.122973728339858</v>
      </c>
      <c r="L26" s="27">
        <v>18.672199170124482</v>
      </c>
      <c r="M26" s="24">
        <v>18.834080717488789</v>
      </c>
      <c r="N26" s="24">
        <v>19</v>
      </c>
      <c r="O26" s="24">
        <v>40.322580645161288</v>
      </c>
      <c r="P26" s="24">
        <v>42.944785276073624</v>
      </c>
    </row>
    <row r="27" spans="1:16" x14ac:dyDescent="0.25">
      <c r="A27" s="13" t="s">
        <v>31</v>
      </c>
      <c r="B27" s="27">
        <v>11.820868379177085</v>
      </c>
      <c r="C27" s="27">
        <v>9.8936433341578045</v>
      </c>
      <c r="D27" s="27">
        <v>11.722488038277513</v>
      </c>
      <c r="E27" s="27">
        <v>10.502625656414104</v>
      </c>
      <c r="F27" s="27">
        <v>13.130792996910403</v>
      </c>
      <c r="G27" s="27">
        <v>12.948793407886992</v>
      </c>
      <c r="H27" s="27">
        <v>15.745148297326987</v>
      </c>
      <c r="I27" s="27">
        <v>15.727391874180864</v>
      </c>
      <c r="J27" s="27">
        <v>6.3626723223753983</v>
      </c>
      <c r="K27" s="27">
        <v>15.899581589958158</v>
      </c>
      <c r="L27" s="27">
        <v>3.8910505836575875</v>
      </c>
      <c r="M27" s="24">
        <v>9.9573257467994303</v>
      </c>
      <c r="N27" s="24">
        <v>15.055008685581933</v>
      </c>
      <c r="O27" s="24">
        <v>13.199245757385292</v>
      </c>
      <c r="P27" s="24">
        <v>13.981358189081226</v>
      </c>
    </row>
    <row r="28" spans="1:16" x14ac:dyDescent="0.25">
      <c r="A28" s="13" t="s">
        <v>32</v>
      </c>
      <c r="B28" s="22">
        <v>9.3705438989610919</v>
      </c>
      <c r="C28" s="22">
        <v>9.3173992303018025</v>
      </c>
      <c r="D28" s="22">
        <v>8.3844580777096116</v>
      </c>
      <c r="E28" s="22">
        <v>7.5684067533475643</v>
      </c>
      <c r="F28" s="22">
        <v>8.2835677133500294</v>
      </c>
      <c r="G28" s="22">
        <v>13.482280431432974</v>
      </c>
      <c r="H28" s="22">
        <v>14.425851125216388</v>
      </c>
      <c r="I28" s="22">
        <v>16.749660479855137</v>
      </c>
      <c r="J28" s="22">
        <v>12.833168805528134</v>
      </c>
      <c r="K28" s="22">
        <v>11.759485245174172</v>
      </c>
      <c r="L28" s="22">
        <v>11.255411255411257</v>
      </c>
      <c r="M28" s="24">
        <v>11.30355515041021</v>
      </c>
      <c r="N28" s="24">
        <v>13.434089000839631</v>
      </c>
      <c r="O28" s="24">
        <v>11.909736732135395</v>
      </c>
      <c r="P28" s="24">
        <v>11.386336396324412</v>
      </c>
    </row>
    <row r="29" spans="1:16" x14ac:dyDescent="0.25">
      <c r="A29" s="13" t="s">
        <v>33</v>
      </c>
      <c r="B29" s="22">
        <v>16.393442622950822</v>
      </c>
      <c r="C29" s="22">
        <v>11.536876802637</v>
      </c>
      <c r="D29" s="22">
        <v>12.345679012345679</v>
      </c>
      <c r="E29" s="22">
        <v>5.8551617873651773</v>
      </c>
      <c r="F29" s="22">
        <v>8.632692843219159</v>
      </c>
      <c r="G29" s="22">
        <v>11.714080803251255</v>
      </c>
      <c r="H29" s="22">
        <v>9.6818810511756581</v>
      </c>
      <c r="I29" s="22">
        <v>14.858841010401187</v>
      </c>
      <c r="J29" s="22">
        <v>10.48951048951049</v>
      </c>
      <c r="K29" s="22">
        <v>8.8090801287480947</v>
      </c>
      <c r="L29" s="22">
        <v>9.432344366317956</v>
      </c>
      <c r="M29" s="24">
        <v>3.7936267071320184</v>
      </c>
      <c r="N29" s="24">
        <v>6.5349769790583698</v>
      </c>
      <c r="O29" s="24">
        <v>8.3814234679857105</v>
      </c>
      <c r="P29" s="24">
        <v>9.0946111035699744</v>
      </c>
    </row>
    <row r="30" spans="1:16" x14ac:dyDescent="0.25">
      <c r="A30" s="13" t="s">
        <v>34</v>
      </c>
      <c r="B30" s="25">
        <v>18.292682926829269</v>
      </c>
      <c r="C30" s="25">
        <v>5.2840158520475562</v>
      </c>
      <c r="D30" s="25">
        <v>6.2959076600209869</v>
      </c>
      <c r="E30" s="25">
        <v>12.629161882893225</v>
      </c>
      <c r="F30" s="25">
        <v>11.992619926199263</v>
      </c>
      <c r="G30" s="25">
        <v>3.8885288399222295</v>
      </c>
      <c r="H30" s="25">
        <v>13.623978201634877</v>
      </c>
      <c r="I30" s="25">
        <v>7.5301204819277112</v>
      </c>
      <c r="J30" s="25">
        <v>12.776412776412776</v>
      </c>
      <c r="K30" s="25">
        <v>13.150973172014728</v>
      </c>
      <c r="L30" s="25">
        <v>4.188481675392671</v>
      </c>
      <c r="M30" s="24">
        <v>1.7371163867979154</v>
      </c>
      <c r="N30" s="24">
        <v>5.7636887608069163</v>
      </c>
      <c r="O30" s="24">
        <v>8.7638376383763834</v>
      </c>
      <c r="P30" s="24">
        <v>12.944983818770227</v>
      </c>
    </row>
    <row r="31" spans="1:16" x14ac:dyDescent="0.25">
      <c r="A31" s="16" t="s">
        <v>38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4"/>
      <c r="N31" s="24"/>
      <c r="O31" s="24"/>
      <c r="P31" s="24"/>
    </row>
    <row r="32" spans="1:16" x14ac:dyDescent="0.25">
      <c r="A32" s="13" t="s">
        <v>30</v>
      </c>
      <c r="B32" s="22">
        <v>70.754716981132077</v>
      </c>
      <c r="C32" s="22">
        <v>56.050955414012741</v>
      </c>
      <c r="D32" s="22">
        <v>49.109552077711818</v>
      </c>
      <c r="E32" s="22">
        <v>52.083333333333336</v>
      </c>
      <c r="F32" s="22">
        <v>41.769801980198025</v>
      </c>
      <c r="G32" s="22">
        <v>51.046290424857325</v>
      </c>
      <c r="H32" s="22">
        <v>50.361976707585768</v>
      </c>
      <c r="I32" s="22">
        <v>54.319124858543951</v>
      </c>
      <c r="J32" s="22">
        <v>51.786431152147735</v>
      </c>
      <c r="K32" s="22">
        <v>59.990978800180422</v>
      </c>
      <c r="L32" s="22">
        <v>61.981454367984384</v>
      </c>
      <c r="M32" s="24">
        <v>59.58132045088567</v>
      </c>
      <c r="N32" s="24">
        <v>74.148296593186373</v>
      </c>
      <c r="O32" s="24">
        <v>62.886597938144327</v>
      </c>
      <c r="P32" s="24">
        <v>56.05889014722537</v>
      </c>
    </row>
    <row r="33" spans="1:16" x14ac:dyDescent="0.25">
      <c r="A33" s="13" t="s">
        <v>31</v>
      </c>
      <c r="B33" s="22">
        <v>24.553965730436321</v>
      </c>
      <c r="C33" s="22">
        <v>21.747483285944824</v>
      </c>
      <c r="D33" s="22">
        <v>18.111455108359134</v>
      </c>
      <c r="E33" s="22">
        <v>17.089762734362036</v>
      </c>
      <c r="F33" s="22">
        <v>17.756328537606993</v>
      </c>
      <c r="G33" s="22">
        <v>14.441076840791585</v>
      </c>
      <c r="H33" s="22">
        <v>14.085894405043341</v>
      </c>
      <c r="I33" s="22">
        <v>17.223910840932117</v>
      </c>
      <c r="J33" s="22">
        <v>16.02086438152012</v>
      </c>
      <c r="K33" s="22">
        <v>17.618227579811897</v>
      </c>
      <c r="L33" s="22">
        <v>17.512077294685991</v>
      </c>
      <c r="M33" s="24">
        <v>19.581134003064875</v>
      </c>
      <c r="N33" s="24">
        <v>26.423957721667644</v>
      </c>
      <c r="O33" s="24">
        <v>23.890784982935156</v>
      </c>
      <c r="P33" s="24">
        <v>29.94170641229465</v>
      </c>
    </row>
    <row r="34" spans="1:16" x14ac:dyDescent="0.25">
      <c r="A34" s="13" t="s">
        <v>32</v>
      </c>
      <c r="B34" s="22">
        <v>15.598471986417657</v>
      </c>
      <c r="C34" s="22">
        <v>13.425420205081222</v>
      </c>
      <c r="D34" s="22">
        <v>14.335042377315057</v>
      </c>
      <c r="E34" s="22">
        <v>13.55664741957465</v>
      </c>
      <c r="F34" s="22">
        <v>11.450940220970221</v>
      </c>
      <c r="G34" s="22">
        <v>13.978381042921024</v>
      </c>
      <c r="H34" s="22">
        <v>15.140719629497683</v>
      </c>
      <c r="I34" s="22">
        <v>13.583729216152019</v>
      </c>
      <c r="J34" s="22">
        <v>16.767669256794438</v>
      </c>
      <c r="K34" s="22">
        <v>17.695797248153564</v>
      </c>
      <c r="L34" s="22">
        <v>15.379127194894764</v>
      </c>
      <c r="M34" s="24">
        <v>15.34570705988255</v>
      </c>
      <c r="N34" s="24">
        <v>15.942624822986616</v>
      </c>
      <c r="O34" s="24">
        <v>17.059925993560476</v>
      </c>
      <c r="P34" s="24">
        <v>15.080971659919028</v>
      </c>
    </row>
    <row r="35" spans="1:16" x14ac:dyDescent="0.25">
      <c r="A35" s="13" t="s">
        <v>33</v>
      </c>
      <c r="B35" s="22">
        <v>15.940565493364106</v>
      </c>
      <c r="C35" s="22">
        <v>14.825616721351318</v>
      </c>
      <c r="D35" s="22">
        <v>12.47098202235059</v>
      </c>
      <c r="E35" s="22">
        <v>13.380996087145549</v>
      </c>
      <c r="F35" s="22">
        <v>12.3446206600943</v>
      </c>
      <c r="G35" s="22">
        <v>13.303298197891873</v>
      </c>
      <c r="H35" s="22">
        <v>12.308044049841863</v>
      </c>
      <c r="I35" s="22">
        <v>11.559842432720981</v>
      </c>
      <c r="J35" s="22">
        <v>11.067335243553009</v>
      </c>
      <c r="K35" s="22">
        <v>9.8795821967932937</v>
      </c>
      <c r="L35" s="22">
        <v>10.241638662185949</v>
      </c>
      <c r="M35" s="24">
        <v>10.182602746934695</v>
      </c>
      <c r="N35" s="24">
        <v>9.6682698236527305</v>
      </c>
      <c r="O35" s="24">
        <v>11.590588995867101</v>
      </c>
      <c r="P35" s="24">
        <v>10.243745302265649</v>
      </c>
    </row>
    <row r="36" spans="1:16" x14ac:dyDescent="0.25">
      <c r="A36" s="13" t="s">
        <v>34</v>
      </c>
      <c r="B36" s="22">
        <v>22.434367541766111</v>
      </c>
      <c r="C36" s="22">
        <v>22.95162882527147</v>
      </c>
      <c r="D36" s="22">
        <v>16.522098306484924</v>
      </c>
      <c r="E36" s="22">
        <v>14.499026184808482</v>
      </c>
      <c r="F36" s="22">
        <v>13.602251407129456</v>
      </c>
      <c r="G36" s="22">
        <v>13.330719466771223</v>
      </c>
      <c r="H36" s="22">
        <v>10.406958682820752</v>
      </c>
      <c r="I36" s="22">
        <v>11.396444309375475</v>
      </c>
      <c r="J36" s="22">
        <v>8.5531863630887841</v>
      </c>
      <c r="K36" s="22">
        <v>8.5906374501992033</v>
      </c>
      <c r="L36" s="22">
        <v>9.3075204765450472</v>
      </c>
      <c r="M36" s="24">
        <v>9.769933816577371</v>
      </c>
      <c r="N36" s="24">
        <v>10.378163207278931</v>
      </c>
      <c r="O36" s="24">
        <v>12.09889531825355</v>
      </c>
      <c r="P36" s="24">
        <v>10.091302258529554</v>
      </c>
    </row>
    <row r="37" spans="1:16" x14ac:dyDescent="0.25">
      <c r="A37" s="16" t="s">
        <v>39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4"/>
      <c r="N37" s="24"/>
      <c r="O37" s="24"/>
      <c r="P37" s="24"/>
    </row>
    <row r="38" spans="1:16" x14ac:dyDescent="0.25">
      <c r="A38" s="13" t="s">
        <v>30</v>
      </c>
      <c r="B38" s="25">
        <v>44.929396662387674</v>
      </c>
      <c r="C38" s="25">
        <v>24.285714285714285</v>
      </c>
      <c r="D38" s="25">
        <v>23.4375</v>
      </c>
      <c r="E38" s="25">
        <v>19.525801952580196</v>
      </c>
      <c r="F38" s="25">
        <v>30.405405405405407</v>
      </c>
      <c r="G38" s="25">
        <v>25.641025641025639</v>
      </c>
      <c r="H38" s="25">
        <v>74.313408723747969</v>
      </c>
      <c r="I38" s="25">
        <v>75.129533678756474</v>
      </c>
      <c r="J38" s="25">
        <v>25.6</v>
      </c>
      <c r="K38" s="25">
        <v>84.858569051580687</v>
      </c>
      <c r="L38" s="25">
        <v>17.496635262449526</v>
      </c>
      <c r="M38" s="24">
        <v>32.258064516129032</v>
      </c>
      <c r="N38" s="24">
        <v>80</v>
      </c>
      <c r="O38" s="24">
        <v>100.91743119266056</v>
      </c>
      <c r="P38" s="24">
        <v>61.769616026711191</v>
      </c>
    </row>
    <row r="39" spans="1:16" x14ac:dyDescent="0.25">
      <c r="A39" s="13" t="s">
        <v>31</v>
      </c>
      <c r="B39" s="22">
        <v>7.2568940493468794</v>
      </c>
      <c r="C39" s="22">
        <v>11.075949367088608</v>
      </c>
      <c r="D39" s="22">
        <v>11.530398322851152</v>
      </c>
      <c r="E39" s="22">
        <v>19.628099173553718</v>
      </c>
      <c r="F39" s="22">
        <v>17.369727047146402</v>
      </c>
      <c r="G39" s="22">
        <v>24.216524216524213</v>
      </c>
      <c r="H39" s="22">
        <v>14.111006585136407</v>
      </c>
      <c r="I39" s="22">
        <v>11.869436201780417</v>
      </c>
      <c r="J39" s="22">
        <v>18.614270941054809</v>
      </c>
      <c r="K39" s="22">
        <v>5.1993067590987874</v>
      </c>
      <c r="L39" s="22">
        <v>8.7976539589442826</v>
      </c>
      <c r="M39" s="24">
        <v>31.25</v>
      </c>
      <c r="N39" s="24">
        <v>46.43962848297214</v>
      </c>
      <c r="O39" s="24">
        <v>40.677966101694913</v>
      </c>
      <c r="P39" s="24">
        <v>31.1284046692607</v>
      </c>
    </row>
    <row r="40" spans="1:16" x14ac:dyDescent="0.25">
      <c r="A40" s="13" t="s">
        <v>32</v>
      </c>
      <c r="B40" s="22">
        <v>9.7889262771489758</v>
      </c>
      <c r="C40" s="22">
        <v>9.5036958817317849</v>
      </c>
      <c r="D40" s="22">
        <v>7.4738415545590433</v>
      </c>
      <c r="E40" s="22">
        <v>8.1028220173232732</v>
      </c>
      <c r="F40" s="22">
        <v>15.400770038501925</v>
      </c>
      <c r="G40" s="22">
        <v>13.53429713934174</v>
      </c>
      <c r="H40" s="22">
        <v>13.386396526772794</v>
      </c>
      <c r="I40" s="22">
        <v>13.801261829652995</v>
      </c>
      <c r="J40" s="22">
        <v>14.83216237314598</v>
      </c>
      <c r="K40" s="22">
        <v>10.821643286573146</v>
      </c>
      <c r="L40" s="22">
        <v>8.3620265617314313</v>
      </c>
      <c r="M40" s="24">
        <v>13.119533527696793</v>
      </c>
      <c r="N40" s="24">
        <v>10.380622837370241</v>
      </c>
      <c r="O40" s="24">
        <v>9.9058940069341261</v>
      </c>
      <c r="P40" s="24">
        <v>20.440251572327043</v>
      </c>
    </row>
    <row r="41" spans="1:16" x14ac:dyDescent="0.25">
      <c r="A41" s="13" t="s">
        <v>33</v>
      </c>
      <c r="B41" s="22">
        <v>8.2644628099173563</v>
      </c>
      <c r="C41" s="22">
        <v>10.136986301369864</v>
      </c>
      <c r="D41" s="22">
        <v>8.3984940631335068</v>
      </c>
      <c r="E41" s="22">
        <v>9.3570781768789626</v>
      </c>
      <c r="F41" s="22">
        <v>12.768607910308315</v>
      </c>
      <c r="G41" s="22">
        <v>11.102085025724344</v>
      </c>
      <c r="H41" s="22">
        <v>9.9392600773053559</v>
      </c>
      <c r="I41" s="22">
        <v>10.779029887310143</v>
      </c>
      <c r="J41" s="22">
        <v>11.292346298619824</v>
      </c>
      <c r="K41" s="22">
        <v>7.4404761904761898</v>
      </c>
      <c r="L41" s="22">
        <v>5.298013245033113</v>
      </c>
      <c r="M41" s="24">
        <v>4.4052863436123353</v>
      </c>
      <c r="N41" s="24">
        <v>7.2399788098181173</v>
      </c>
      <c r="O41" s="24">
        <v>6.1601642710472282</v>
      </c>
      <c r="P41" s="24">
        <v>8.3046067063616427</v>
      </c>
    </row>
    <row r="42" spans="1:16" x14ac:dyDescent="0.25">
      <c r="A42" s="13" t="s">
        <v>34</v>
      </c>
      <c r="B42" s="22">
        <v>9.0090090090090094</v>
      </c>
      <c r="C42" s="22">
        <v>12.631578947368421</v>
      </c>
      <c r="D42" s="22">
        <v>9.6051227321237995</v>
      </c>
      <c r="E42" s="22">
        <v>19.690576652601969</v>
      </c>
      <c r="F42" s="22">
        <v>5.4917623564653022</v>
      </c>
      <c r="G42" s="22">
        <v>13.054830287206265</v>
      </c>
      <c r="H42" s="22">
        <v>9.6660808435852363</v>
      </c>
      <c r="I42" s="22">
        <v>11.494252873563218</v>
      </c>
      <c r="J42" s="22">
        <v>10.033444816053512</v>
      </c>
      <c r="K42" s="22">
        <v>11.214953271028037</v>
      </c>
      <c r="L42" s="22">
        <v>10.140405616224649</v>
      </c>
      <c r="M42" s="24">
        <v>9.9769762087490417</v>
      </c>
      <c r="N42" s="24">
        <v>10.630758327427356</v>
      </c>
      <c r="O42" s="24">
        <v>7.6923076923076925</v>
      </c>
      <c r="P42" s="24">
        <v>8.500303582270794</v>
      </c>
    </row>
    <row r="43" spans="1:16" x14ac:dyDescent="0.25">
      <c r="A43" s="16" t="s">
        <v>40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4"/>
      <c r="N43" s="24"/>
      <c r="O43" s="24"/>
      <c r="P43" s="24"/>
    </row>
    <row r="44" spans="1:16" x14ac:dyDescent="0.25">
      <c r="A44" s="13" t="s">
        <v>30</v>
      </c>
      <c r="B44" s="22">
        <v>56.486357108664436</v>
      </c>
      <c r="C44" s="22">
        <v>60.239043824701199</v>
      </c>
      <c r="D44" s="22">
        <v>50.853072718237541</v>
      </c>
      <c r="E44" s="22">
        <v>52.956899432008022</v>
      </c>
      <c r="F44" s="22">
        <v>56.477093206951025</v>
      </c>
      <c r="G44" s="22">
        <v>59.837938915437356</v>
      </c>
      <c r="H44" s="22">
        <v>50.630112757019674</v>
      </c>
      <c r="I44" s="22">
        <v>57.778830215486614</v>
      </c>
      <c r="J44" s="22">
        <v>69.320335770376388</v>
      </c>
      <c r="K44" s="22">
        <v>73.248407643312106</v>
      </c>
      <c r="L44" s="22">
        <v>75.082811924917181</v>
      </c>
      <c r="M44" s="24">
        <v>61.780506523407517</v>
      </c>
      <c r="N44" s="24">
        <v>61.041292639138241</v>
      </c>
      <c r="O44" s="24">
        <v>61.025641025641022</v>
      </c>
      <c r="P44" s="24">
        <v>60.845070422535208</v>
      </c>
    </row>
    <row r="45" spans="1:16" x14ac:dyDescent="0.25">
      <c r="A45" s="13" t="s">
        <v>31</v>
      </c>
      <c r="B45" s="22">
        <v>17.566580328086605</v>
      </c>
      <c r="C45" s="22">
        <v>18.481046809658711</v>
      </c>
      <c r="D45" s="22">
        <v>21.284802580826145</v>
      </c>
      <c r="E45" s="22">
        <v>23.241870635536433</v>
      </c>
      <c r="F45" s="22">
        <v>23.846816508732083</v>
      </c>
      <c r="G45" s="22">
        <v>24.105536677993204</v>
      </c>
      <c r="H45" s="22">
        <v>24.462164631613923</v>
      </c>
      <c r="I45" s="22">
        <v>23.720522405279432</v>
      </c>
      <c r="J45" s="22">
        <v>17.310320392772184</v>
      </c>
      <c r="K45" s="22">
        <v>17.039719764887494</v>
      </c>
      <c r="L45" s="22">
        <v>18.790482908997628</v>
      </c>
      <c r="M45" s="24">
        <v>19.069313374552554</v>
      </c>
      <c r="N45" s="24">
        <v>20.275221887468444</v>
      </c>
      <c r="O45" s="24">
        <v>20.634169427354472</v>
      </c>
      <c r="P45" s="24">
        <v>19.715921136315455</v>
      </c>
    </row>
    <row r="46" spans="1:16" x14ac:dyDescent="0.25">
      <c r="A46" s="17" t="s">
        <v>32</v>
      </c>
      <c r="B46" s="24">
        <v>10.347608836779258</v>
      </c>
      <c r="C46" s="24">
        <v>12.164691203992513</v>
      </c>
      <c r="D46" s="24">
        <v>15.346277272808763</v>
      </c>
      <c r="E46" s="24">
        <v>17.846071350771652</v>
      </c>
      <c r="F46" s="24">
        <v>18.948011817039628</v>
      </c>
      <c r="G46" s="24">
        <v>15.968268622523125</v>
      </c>
      <c r="H46" s="24">
        <v>16.137534647235874</v>
      </c>
      <c r="I46" s="24">
        <v>14.639258908648321</v>
      </c>
      <c r="J46" s="24">
        <v>13.98102202489771</v>
      </c>
      <c r="K46" s="24">
        <v>13.00183805746348</v>
      </c>
      <c r="L46" s="24">
        <v>13.664520830802866</v>
      </c>
      <c r="M46" s="24">
        <v>15.678370637530497</v>
      </c>
      <c r="N46" s="24">
        <v>14.489069649211999</v>
      </c>
      <c r="O46" s="24">
        <v>14.814099934856564</v>
      </c>
      <c r="P46" s="24">
        <v>12.764495066031715</v>
      </c>
    </row>
    <row r="47" spans="1:16" ht="15.75" customHeight="1" x14ac:dyDescent="0.25">
      <c r="A47" s="17" t="s">
        <v>33</v>
      </c>
      <c r="B47" s="24">
        <v>9.6139624315929595</v>
      </c>
      <c r="C47" s="24">
        <v>10.01040041601664</v>
      </c>
      <c r="D47" s="24">
        <v>12.610831536065181</v>
      </c>
      <c r="E47" s="24">
        <v>15.607256978371669</v>
      </c>
      <c r="F47" s="24">
        <v>14.240624301016478</v>
      </c>
      <c r="G47" s="24">
        <v>13.220578514280504</v>
      </c>
      <c r="H47" s="24">
        <v>11.635436903344406</v>
      </c>
      <c r="I47" s="24">
        <v>11.561291390043639</v>
      </c>
      <c r="J47" s="24">
        <v>11.299108775576986</v>
      </c>
      <c r="K47" s="28">
        <v>11.395692054774047</v>
      </c>
      <c r="L47" s="28">
        <v>11.681474169134583</v>
      </c>
      <c r="M47" s="24">
        <v>11.309602430326246</v>
      </c>
      <c r="N47" s="24">
        <v>11.097905214678352</v>
      </c>
      <c r="O47" s="24">
        <v>10.967949525048615</v>
      </c>
      <c r="P47" s="24">
        <v>11.763292119528934</v>
      </c>
    </row>
    <row r="48" spans="1:16" x14ac:dyDescent="0.25">
      <c r="A48" s="17" t="s">
        <v>34</v>
      </c>
      <c r="B48" s="24">
        <v>8.7312113174182144</v>
      </c>
      <c r="C48" s="24">
        <v>10.083160083160084</v>
      </c>
      <c r="D48" s="24">
        <v>13.604060913705585</v>
      </c>
      <c r="E48" s="24">
        <v>16.766939540388599</v>
      </c>
      <c r="F48" s="24">
        <v>17.307512395921041</v>
      </c>
      <c r="G48" s="24">
        <v>14</v>
      </c>
      <c r="H48" s="24">
        <v>15.582763555414216</v>
      </c>
      <c r="I48" s="24">
        <v>14.015668798964997</v>
      </c>
      <c r="J48" s="24">
        <v>11.685619149337187</v>
      </c>
      <c r="K48" s="24">
        <v>11.481648713152293</v>
      </c>
      <c r="L48" s="24">
        <v>10.974433188615533</v>
      </c>
      <c r="M48" s="24">
        <v>8.7719298245614024</v>
      </c>
      <c r="N48" s="24">
        <v>16.312594840667678</v>
      </c>
      <c r="O48" s="24">
        <v>11.268817204301074</v>
      </c>
      <c r="P48" s="24">
        <v>9.7292038268201715</v>
      </c>
    </row>
    <row r="49" spans="1:16" ht="14.25" customHeight="1" x14ac:dyDescent="0.25">
      <c r="A49" t="s">
        <v>41</v>
      </c>
      <c r="B49" s="24"/>
      <c r="C49" s="24"/>
      <c r="D49" s="24"/>
      <c r="E49" s="24"/>
      <c r="F49" s="24"/>
      <c r="G49" s="24"/>
      <c r="H49" s="24"/>
      <c r="I49" s="24"/>
      <c r="J49" s="24"/>
      <c r="K49" s="28"/>
      <c r="L49" s="28"/>
      <c r="M49" s="24"/>
      <c r="N49" s="24"/>
      <c r="O49" s="24"/>
      <c r="P49" s="24"/>
    </row>
    <row r="50" spans="1:16" ht="15.75" customHeight="1" x14ac:dyDescent="0.25">
      <c r="A50" s="17" t="s">
        <v>30</v>
      </c>
      <c r="B50" s="24">
        <v>51.150895140664957</v>
      </c>
      <c r="C50" s="24">
        <v>30.927835051546392</v>
      </c>
      <c r="D50" s="24">
        <v>39.806996381182145</v>
      </c>
      <c r="E50" s="24">
        <v>31.678986272439278</v>
      </c>
      <c r="F50" s="24">
        <v>24.020227560050571</v>
      </c>
      <c r="G50" s="24">
        <v>49.079754601226995</v>
      </c>
      <c r="H50" s="24">
        <v>22.116903633491312</v>
      </c>
      <c r="I50" s="24">
        <v>29.173419773095624</v>
      </c>
      <c r="J50" s="24">
        <v>33.726812816188868</v>
      </c>
      <c r="K50" s="28">
        <v>35.911602209944753</v>
      </c>
      <c r="L50" s="28">
        <v>46.59498207885305</v>
      </c>
      <c r="M50" s="24">
        <v>32.128514056224894</v>
      </c>
      <c r="N50" s="24">
        <v>51.587301587301582</v>
      </c>
      <c r="O50" s="24">
        <v>61.320754716981135</v>
      </c>
      <c r="P50" s="24">
        <v>81.632653061224488</v>
      </c>
    </row>
    <row r="51" spans="1:16" ht="18" customHeight="1" x14ac:dyDescent="0.25">
      <c r="A51" s="17" t="s">
        <v>31</v>
      </c>
      <c r="B51" s="24">
        <v>24.925224327018942</v>
      </c>
      <c r="C51" s="24">
        <v>34.580767408810992</v>
      </c>
      <c r="D51" s="24">
        <v>19.277108433734941</v>
      </c>
      <c r="E51" s="24">
        <v>25.901472828847133</v>
      </c>
      <c r="F51" s="24">
        <v>22.335970218706375</v>
      </c>
      <c r="G51" s="24">
        <v>36.871508379888269</v>
      </c>
      <c r="H51" s="24">
        <v>35.914702581369248</v>
      </c>
      <c r="I51" s="24">
        <v>29.819694868238557</v>
      </c>
      <c r="J51" s="24">
        <v>25.307302964569775</v>
      </c>
      <c r="K51" s="28">
        <v>17.661900756938604</v>
      </c>
      <c r="L51" s="28">
        <v>9.8654708520179373</v>
      </c>
      <c r="M51" s="24">
        <v>15.03006012024048</v>
      </c>
      <c r="N51" s="24">
        <v>18.801410105757931</v>
      </c>
      <c r="O51" s="24">
        <v>28.014616321559075</v>
      </c>
      <c r="P51" s="24">
        <v>32.520325203252035</v>
      </c>
    </row>
    <row r="52" spans="1:16" ht="15.75" customHeight="1" x14ac:dyDescent="0.25">
      <c r="A52" s="17" t="s">
        <v>32</v>
      </c>
      <c r="B52" s="24">
        <v>13.489527866524671</v>
      </c>
      <c r="C52" s="24">
        <v>13.653741125068269</v>
      </c>
      <c r="D52" s="24">
        <v>14.435966178593524</v>
      </c>
      <c r="E52" s="24">
        <v>14.546244029526704</v>
      </c>
      <c r="F52" s="24">
        <v>14.066219433023155</v>
      </c>
      <c r="G52" s="24">
        <v>8.4512993872807947</v>
      </c>
      <c r="H52" s="24">
        <v>11.891653820744329</v>
      </c>
      <c r="I52" s="24">
        <v>8.7151394422310755</v>
      </c>
      <c r="J52" s="24">
        <v>9.808500700607194</v>
      </c>
      <c r="K52" s="28">
        <v>7.6557550158394934</v>
      </c>
      <c r="L52" s="28">
        <v>8.9328826653790436</v>
      </c>
      <c r="M52" s="24">
        <v>11.015911872705018</v>
      </c>
      <c r="N52" s="24">
        <v>15.853044791142427</v>
      </c>
      <c r="O52" s="24">
        <v>15.019379844961241</v>
      </c>
      <c r="P52" s="24">
        <v>14.702154626108998</v>
      </c>
    </row>
    <row r="53" spans="1:16" x14ac:dyDescent="0.25">
      <c r="A53" s="17" t="s">
        <v>33</v>
      </c>
      <c r="B53" s="24">
        <v>11.659379554445138</v>
      </c>
      <c r="C53" s="24">
        <v>9.9616858237547898</v>
      </c>
      <c r="D53" s="24">
        <v>11.87477509895646</v>
      </c>
      <c r="E53" s="24">
        <v>15.505196796728574</v>
      </c>
      <c r="F53" s="24">
        <v>15.310077519379846</v>
      </c>
      <c r="G53" s="24">
        <v>13.510132599449587</v>
      </c>
      <c r="H53" s="24">
        <v>17.934002869440459</v>
      </c>
      <c r="I53" s="24">
        <v>8.5073472544470228</v>
      </c>
      <c r="J53" s="24">
        <v>10.827407886231414</v>
      </c>
      <c r="K53" s="24">
        <v>11.337868480725623</v>
      </c>
      <c r="L53" s="24">
        <v>8.963494132985657</v>
      </c>
      <c r="M53" s="24">
        <v>9.8302055406613054</v>
      </c>
      <c r="N53" s="24">
        <v>10.479041916167663</v>
      </c>
      <c r="O53" s="24">
        <v>10.631943614860829</v>
      </c>
      <c r="P53" s="24">
        <v>11.608623548922056</v>
      </c>
    </row>
    <row r="54" spans="1:16" x14ac:dyDescent="0.25">
      <c r="A54" s="17" t="s">
        <v>34</v>
      </c>
      <c r="B54" s="24">
        <v>8.862629246676514</v>
      </c>
      <c r="C54" s="24">
        <v>17.467248908296941</v>
      </c>
      <c r="D54" s="24">
        <v>17.667844522968199</v>
      </c>
      <c r="E54" s="24">
        <v>17.479300827966881</v>
      </c>
      <c r="F54" s="24">
        <v>16.652059596844872</v>
      </c>
      <c r="G54" s="24">
        <v>6.5903572667360386</v>
      </c>
      <c r="H54" s="24">
        <v>3.4492670307559643</v>
      </c>
      <c r="I54" s="24">
        <v>2.3497818059751596</v>
      </c>
      <c r="J54" s="24">
        <v>13.409183258837871</v>
      </c>
      <c r="K54" s="24">
        <v>7.7611940298507456</v>
      </c>
      <c r="L54" s="24">
        <v>6.192959582790091</v>
      </c>
      <c r="M54" s="24">
        <v>18.735362997658079</v>
      </c>
      <c r="N54" s="24">
        <v>16.260162601626018</v>
      </c>
      <c r="O54" s="24">
        <v>14.629049111807733</v>
      </c>
      <c r="P54" s="24">
        <v>14.285714285714285</v>
      </c>
    </row>
    <row r="55" spans="1:16" x14ac:dyDescent="0.25">
      <c r="A55" t="s">
        <v>42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</row>
    <row r="56" spans="1:16" x14ac:dyDescent="0.25">
      <c r="A56" s="17" t="s">
        <v>30</v>
      </c>
      <c r="B56" s="24">
        <v>73.608617594254937</v>
      </c>
      <c r="C56" s="24">
        <v>60.897435897435898</v>
      </c>
      <c r="D56" s="24">
        <v>60.676779463243875</v>
      </c>
      <c r="E56" s="24">
        <v>69.60227272727272</v>
      </c>
      <c r="F56" s="24">
        <v>72.664359861591691</v>
      </c>
      <c r="G56" s="24">
        <v>96.539162112932601</v>
      </c>
      <c r="H56" s="24">
        <v>138.996138996139</v>
      </c>
      <c r="I56" s="24">
        <v>107.99136069114471</v>
      </c>
      <c r="J56" s="24">
        <v>92.957746478873247</v>
      </c>
      <c r="K56" s="24">
        <v>161.49068322981367</v>
      </c>
      <c r="L56" s="24">
        <v>160.40955631399316</v>
      </c>
      <c r="M56" s="24">
        <v>173.91304347826087</v>
      </c>
      <c r="N56" s="24">
        <v>159.79381443298968</v>
      </c>
      <c r="O56" s="24">
        <v>143.67816091954023</v>
      </c>
      <c r="P56" s="24">
        <v>189.78102189781021</v>
      </c>
    </row>
    <row r="57" spans="1:16" x14ac:dyDescent="0.25">
      <c r="A57" s="17" t="s">
        <v>31</v>
      </c>
      <c r="B57" s="24">
        <v>20.080321285140563</v>
      </c>
      <c r="C57" s="24">
        <v>18.855368234250221</v>
      </c>
      <c r="D57" s="24">
        <v>21.039903264812576</v>
      </c>
      <c r="E57" s="24">
        <v>24.430414493549272</v>
      </c>
      <c r="F57" s="24">
        <v>20.233955105912109</v>
      </c>
      <c r="G57" s="24">
        <v>21.723896285914506</v>
      </c>
      <c r="H57" s="24">
        <v>27.074235807860262</v>
      </c>
      <c r="I57" s="24">
        <v>25.770591207680646</v>
      </c>
      <c r="J57" s="24">
        <v>20.386266094420598</v>
      </c>
      <c r="K57" s="24">
        <v>20.744356314826113</v>
      </c>
      <c r="L57" s="24">
        <v>26.712328767123289</v>
      </c>
      <c r="M57" s="24">
        <v>13.077237433592154</v>
      </c>
      <c r="N57" s="24">
        <v>28.248587570621467</v>
      </c>
      <c r="O57" s="24">
        <v>25.100401606425702</v>
      </c>
      <c r="P57" s="24">
        <v>36.25</v>
      </c>
    </row>
    <row r="58" spans="1:16" x14ac:dyDescent="0.25">
      <c r="A58" s="17" t="s">
        <v>32</v>
      </c>
      <c r="B58" s="24">
        <v>15.160075329566855</v>
      </c>
      <c r="C58" s="24">
        <v>15.559096447652077</v>
      </c>
      <c r="D58" s="24">
        <v>13.357332322849564</v>
      </c>
      <c r="E58" s="24">
        <v>13.230429988974642</v>
      </c>
      <c r="F58" s="24">
        <v>16.967126193001061</v>
      </c>
      <c r="G58" s="24">
        <v>14.387710947641713</v>
      </c>
      <c r="H58" s="24">
        <v>14.377176232730539</v>
      </c>
      <c r="I58" s="24">
        <v>15.687705217074059</v>
      </c>
      <c r="J58" s="24">
        <v>13.447279125298479</v>
      </c>
      <c r="K58" s="24">
        <v>10.392451798167647</v>
      </c>
      <c r="L58" s="24">
        <v>15.771462579973219</v>
      </c>
      <c r="M58" s="24">
        <v>15.015015015015015</v>
      </c>
      <c r="N58" s="24">
        <v>17.050123253903042</v>
      </c>
      <c r="O58" s="24">
        <v>14.382218348224015</v>
      </c>
      <c r="P58" s="24">
        <v>15.424164524421593</v>
      </c>
    </row>
    <row r="59" spans="1:16" x14ac:dyDescent="0.25">
      <c r="A59" s="17" t="s">
        <v>33</v>
      </c>
      <c r="B59" s="24">
        <v>12.780898876404494</v>
      </c>
      <c r="C59" s="24">
        <v>12.749517063747586</v>
      </c>
      <c r="D59" s="24">
        <v>13.176966662274344</v>
      </c>
      <c r="E59" s="24">
        <v>12.239188716633642</v>
      </c>
      <c r="F59" s="24">
        <v>13.552449044925835</v>
      </c>
      <c r="G59" s="24">
        <v>10.123064708217546</v>
      </c>
      <c r="H59" s="24">
        <v>10.483401281304602</v>
      </c>
      <c r="I59" s="24">
        <v>11.391778107974243</v>
      </c>
      <c r="J59" s="24">
        <v>10.109001406469762</v>
      </c>
      <c r="K59" s="24">
        <v>10.079255685733978</v>
      </c>
      <c r="L59" s="24">
        <v>10.16803102111159</v>
      </c>
      <c r="M59" s="24">
        <v>9.0167790497098945</v>
      </c>
      <c r="N59" s="24">
        <v>7.8960240374537065</v>
      </c>
      <c r="O59" s="24">
        <v>8.6225174924022898</v>
      </c>
      <c r="P59" s="24">
        <v>6.6996007308655336</v>
      </c>
    </row>
    <row r="60" spans="1:16" x14ac:dyDescent="0.25">
      <c r="A60" s="21" t="s">
        <v>34</v>
      </c>
      <c r="B60" s="29">
        <v>7.3446327683615822</v>
      </c>
      <c r="C60" s="29">
        <v>11.510128913443831</v>
      </c>
      <c r="D60" s="29">
        <v>9.6385542168674707</v>
      </c>
      <c r="E60" s="29">
        <v>13.7123745819398</v>
      </c>
      <c r="F60" s="29">
        <v>6.9192751235584842</v>
      </c>
      <c r="G60" s="29">
        <v>6.5751858204688398</v>
      </c>
      <c r="H60" s="29">
        <v>7.0404172099087354</v>
      </c>
      <c r="I60" s="29">
        <v>7.4831628835120974</v>
      </c>
      <c r="J60" s="29">
        <v>7.8282828282828287</v>
      </c>
      <c r="K60" s="29">
        <v>14.431907635791131</v>
      </c>
      <c r="L60" s="29">
        <v>5.2293796054195383</v>
      </c>
      <c r="M60" s="29">
        <v>10.714285714285714</v>
      </c>
      <c r="N60" s="29">
        <v>4.8556784461828979</v>
      </c>
      <c r="O60" s="29">
        <v>5.5809233891425674</v>
      </c>
      <c r="P60" s="29">
        <v>5.5504162812210911</v>
      </c>
    </row>
    <row r="61" spans="1:16" x14ac:dyDescent="0.25">
      <c r="A61" s="5" t="s">
        <v>10</v>
      </c>
    </row>
    <row r="62" spans="1:16" ht="31.5" customHeight="1" x14ac:dyDescent="0.25">
      <c r="A62" s="32" t="str">
        <f>Ficha!$B$7</f>
        <v>Ministério da Saúde - Sistema de Informações sobre Nascidos Vivos (Sinasc).
Ministério da Saúde - Sistema de Informações sobre Mortalidade (SIM)</v>
      </c>
      <c r="B62" s="32"/>
      <c r="C62" s="32"/>
      <c r="D62" s="32"/>
      <c r="E62" s="32"/>
      <c r="F62" s="32"/>
      <c r="G62" s="32"/>
      <c r="H62" s="32"/>
      <c r="I62" s="32"/>
      <c r="J62" s="32"/>
    </row>
    <row r="63" spans="1:16" x14ac:dyDescent="0.25">
      <c r="A63" t="s">
        <v>9</v>
      </c>
    </row>
    <row r="64" spans="1:16" ht="36" customHeight="1" x14ac:dyDescent="0.25">
      <c r="A64" s="32" t="str">
        <f>Ficha!$B$12</f>
        <v>1. Há problemas de cobertura do SINASC e no SIM em determinadas regiões do país (ver indicadores A.17 e A.18 dos Indicadores e Dados Básicos, da Ripsa).</v>
      </c>
      <c r="B64" s="32"/>
      <c r="C64" s="32"/>
      <c r="D64" s="32"/>
      <c r="E64" s="32"/>
      <c r="F64" s="32"/>
      <c r="G64" s="32"/>
      <c r="H64" s="32"/>
      <c r="I64" s="32"/>
      <c r="J64" s="32"/>
    </row>
    <row r="65" spans="1:10" ht="69.75" customHeight="1" x14ac:dyDescent="0.25">
      <c r="A65" s="32" t="str">
        <f>Ficha!$B$13</f>
        <v>2. Os números de nascidos vivos e de óbitos infantis por escolaridade da mãe foram obtidos diretamente do Sinasc e SIM, sem correção de subenumeração e de falta de registro da escolaridade. Em função disto, este indicador deve ser utilizado com cautela, sendo mais adequado para estudar tendências, inequidades e desigualdades, e não como o valor da própria Taxa de mortalidade infantil.</v>
      </c>
      <c r="B65" s="32"/>
      <c r="C65" s="32"/>
      <c r="D65" s="32"/>
      <c r="E65" s="32"/>
      <c r="F65" s="32"/>
      <c r="G65" s="32"/>
      <c r="H65" s="32"/>
      <c r="I65" s="32"/>
      <c r="J65" s="32"/>
    </row>
    <row r="66" spans="1:10" ht="38.25" customHeight="1" x14ac:dyDescent="0.25">
      <c r="A66" s="32" t="str">
        <f>Ficha!$B$14</f>
        <v>3. Há tendência que os dados não registrados sejam de pessoas de baixa instrução, o que aumentaria a proporção dos mesmos e, por consequência, a taxa de mortalidade infantil neste nível de escolaridade.</v>
      </c>
      <c r="B66" s="32"/>
      <c r="C66" s="32"/>
      <c r="D66" s="32"/>
      <c r="E66" s="32"/>
      <c r="F66" s="32"/>
      <c r="G66" s="32"/>
      <c r="H66" s="32"/>
      <c r="I66" s="32"/>
      <c r="J66" s="32"/>
    </row>
    <row r="67" spans="1:10" ht="67.5" customHeight="1" x14ac:dyDescent="0.25">
      <c r="A67" s="32" t="str">
        <f>Ficha!$B$15</f>
        <v xml:space="preserve">4. A partir de 2008, há significativo aumento de cobertura da coleta de informações sobre nascidos vivos e de óbitos infantis, devido ao processo implantado de busca ativa de nascimentos e óbitos na Amazônia Legal e no Nordeste, o que pode provocar mudança no perfil do indicador. Em 2011, houve uma mudança no conteúdo da Declaração de Óbito e na Declaração de Nascidos Vivos, com maior detalhamento das informações coletadas. </v>
      </c>
      <c r="B67" s="32"/>
      <c r="C67" s="32"/>
      <c r="D67" s="32"/>
      <c r="E67" s="32"/>
      <c r="F67" s="32"/>
      <c r="G67" s="32"/>
      <c r="H67" s="32"/>
      <c r="I67" s="32"/>
      <c r="J67" s="32"/>
    </row>
    <row r="69" spans="1:10" x14ac:dyDescent="0.25">
      <c r="A69" t="s">
        <v>11</v>
      </c>
      <c r="B69" s="1">
        <f>Ficha!$B$17</f>
        <v>42719</v>
      </c>
    </row>
    <row r="70" spans="1:10" x14ac:dyDescent="0.25">
      <c r="B70" s="1" t="str">
        <f>Ficha!$B$18</f>
        <v>CEPI-DSS/ ENSP/FIOCRUZ</v>
      </c>
    </row>
  </sheetData>
  <mergeCells count="5">
    <mergeCell ref="A64:J64"/>
    <mergeCell ref="A67:J67"/>
    <mergeCell ref="A62:J62"/>
    <mergeCell ref="A65:J65"/>
    <mergeCell ref="A66:J66"/>
  </mergeCells>
  <pageMargins left="0.51181102362204722" right="0.51181102362204722" top="0.78740157480314965" bottom="0.78740157480314965" header="0.31496062992125984" footer="0.31496062992125984"/>
  <pageSetup paperSize="9" scale="7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0"/>
  <sheetViews>
    <sheetView workbookViewId="0">
      <pane ySplit="4" topLeftCell="A5" activePane="bottomLeft" state="frozen"/>
      <selection activeCell="B6" sqref="B6"/>
      <selection pane="bottomLeft" activeCell="H85" sqref="H85"/>
    </sheetView>
  </sheetViews>
  <sheetFormatPr defaultRowHeight="15" x14ac:dyDescent="0.25"/>
  <cols>
    <col min="1" max="1" width="19.7109375" customWidth="1"/>
    <col min="2" max="21" width="12.5703125" customWidth="1"/>
  </cols>
  <sheetData>
    <row r="1" spans="1:21" s="6" customFormat="1" ht="18.75" x14ac:dyDescent="0.3">
      <c r="A1" s="6" t="str">
        <f>Ficha!A2</f>
        <v>Situação de saúde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s="6" customFormat="1" ht="18.75" x14ac:dyDescent="0.3">
      <c r="A2" s="6" t="str">
        <f>Ficha!A3</f>
        <v>Indicadores de mortalidade e expectativa de vida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s="8" customFormat="1" ht="18.75" x14ac:dyDescent="0.3">
      <c r="A3" s="8" t="str">
        <f>Ficha!A4</f>
        <v>Ind020104RN - Taxa de mortalidade infantil, por ano, segundo Brasil, Região Norte, estados da região Norte e escolaridade da mãe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s="6" customFormat="1" ht="18.75" x14ac:dyDescent="0.3">
      <c r="A4" s="6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x14ac:dyDescent="0.25"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 x14ac:dyDescent="0.25"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8" spans="1:21" x14ac:dyDescent="0.25">
      <c r="K8" s="1"/>
    </row>
    <row r="18" ht="15" customHeight="1" x14ac:dyDescent="0.25"/>
    <row r="20" ht="15" customHeight="1" x14ac:dyDescent="0.25"/>
    <row r="21" ht="15" customHeight="1" x14ac:dyDescent="0.25"/>
    <row r="22" ht="15" customHeight="1" x14ac:dyDescent="0.25"/>
    <row r="60" spans="11:11" ht="30" customHeight="1" x14ac:dyDescent="0.25">
      <c r="K60" s="9"/>
    </row>
    <row r="62" spans="11:11" ht="30" customHeight="1" x14ac:dyDescent="0.25">
      <c r="K62" s="9"/>
    </row>
    <row r="63" spans="11:11" ht="45" customHeight="1" x14ac:dyDescent="0.25">
      <c r="K63" s="9"/>
    </row>
    <row r="64" spans="11:11" ht="30" customHeight="1" x14ac:dyDescent="0.25">
      <c r="K64" s="9"/>
    </row>
    <row r="65" spans="11:11" ht="30" customHeight="1" x14ac:dyDescent="0.25">
      <c r="K65" s="9"/>
    </row>
    <row r="91" spans="1:10" x14ac:dyDescent="0.25">
      <c r="A91" s="5" t="s">
        <v>10</v>
      </c>
    </row>
    <row r="92" spans="1:10" ht="36.75" customHeight="1" x14ac:dyDescent="0.25">
      <c r="A92" s="32" t="str">
        <f>Ficha!$B$7</f>
        <v>Ministério da Saúde - Sistema de Informações sobre Nascidos Vivos (Sinasc).
Ministério da Saúde - Sistema de Informações sobre Mortalidade (SIM)</v>
      </c>
      <c r="B92" s="32"/>
      <c r="C92" s="32"/>
      <c r="D92" s="32"/>
      <c r="E92" s="32"/>
      <c r="F92" s="32"/>
      <c r="G92" s="32"/>
      <c r="H92" s="32"/>
      <c r="I92" s="32"/>
      <c r="J92" s="32"/>
    </row>
    <row r="93" spans="1:10" x14ac:dyDescent="0.25">
      <c r="A93" t="s">
        <v>9</v>
      </c>
    </row>
    <row r="94" spans="1:10" ht="33" customHeight="1" x14ac:dyDescent="0.25">
      <c r="A94" s="32" t="str">
        <f>Ficha!$B$12</f>
        <v>1. Há problemas de cobertura do SINASC e no SIM em determinadas regiões do país (ver indicadores A.17 e A.18 dos Indicadores e Dados Básicos, da Ripsa).</v>
      </c>
      <c r="B94" s="32"/>
      <c r="C94" s="32"/>
      <c r="D94" s="32"/>
      <c r="E94" s="32"/>
      <c r="F94" s="32"/>
      <c r="G94" s="32"/>
      <c r="H94" s="32"/>
      <c r="I94" s="32"/>
      <c r="J94" s="32"/>
    </row>
    <row r="95" spans="1:10" ht="45.75" customHeight="1" x14ac:dyDescent="0.25">
      <c r="A95" s="32" t="str">
        <f>Ficha!$B$13</f>
        <v>2. Os números de nascidos vivos e de óbitos infantis por escolaridade da mãe foram obtidos diretamente do Sinasc e SIM, sem correção de subenumeração e de falta de registro da escolaridade. Em função disto, este indicador deve ser utilizado com cautela, sendo mais adequado para estudar tendências, inequidades e desigualdades, e não como o valor da própria Taxa de mortalidade infantil.</v>
      </c>
      <c r="B95" s="32"/>
      <c r="C95" s="32"/>
      <c r="D95" s="32"/>
      <c r="E95" s="32"/>
      <c r="F95" s="32"/>
      <c r="G95" s="32"/>
      <c r="H95" s="32"/>
      <c r="I95" s="32"/>
      <c r="J95" s="32"/>
    </row>
    <row r="96" spans="1:10" ht="37.5" customHeight="1" x14ac:dyDescent="0.25">
      <c r="A96" s="32" t="str">
        <f>Ficha!$B$14</f>
        <v>3. Há tendência que os dados não registrados sejam de pessoas de baixa instrução, o que aumentaria a proporção dos mesmos e, por consequência, a taxa de mortalidade infantil neste nível de escolaridade.</v>
      </c>
      <c r="B96" s="32"/>
      <c r="C96" s="32"/>
      <c r="D96" s="32"/>
      <c r="E96" s="32"/>
      <c r="F96" s="32"/>
      <c r="G96" s="32"/>
      <c r="H96" s="32"/>
      <c r="I96" s="32"/>
      <c r="J96" s="32"/>
    </row>
    <row r="97" spans="1:10" ht="49.5" customHeight="1" x14ac:dyDescent="0.25">
      <c r="A97" s="32" t="str">
        <f>Ficha!$B$15</f>
        <v xml:space="preserve">4. A partir de 2008, há significativo aumento de cobertura da coleta de informações sobre nascidos vivos e de óbitos infantis, devido ao processo implantado de busca ativa de nascimentos e óbitos na Amazônia Legal e no Nordeste, o que pode provocar mudança no perfil do indicador. Em 2011, houve uma mudança no conteúdo da Declaração de Óbito e na Declaração de Nascidos Vivos, com maior detalhamento das informações coletadas. </v>
      </c>
      <c r="B97" s="32"/>
      <c r="C97" s="32"/>
      <c r="D97" s="32"/>
      <c r="E97" s="32"/>
      <c r="F97" s="32"/>
      <c r="G97" s="32"/>
      <c r="H97" s="32"/>
      <c r="I97" s="32"/>
      <c r="J97" s="32"/>
    </row>
    <row r="99" spans="1:10" x14ac:dyDescent="0.25">
      <c r="A99" t="s">
        <v>11</v>
      </c>
      <c r="B99" s="1">
        <f>Ficha!$B$17</f>
        <v>42719</v>
      </c>
    </row>
    <row r="100" spans="1:10" x14ac:dyDescent="0.25">
      <c r="B100" s="1" t="str">
        <f>Ficha!$B$18</f>
        <v>CEPI-DSS/ ENSP/FIOCRUZ</v>
      </c>
    </row>
  </sheetData>
  <mergeCells count="5">
    <mergeCell ref="A94:J94"/>
    <mergeCell ref="A95:J95"/>
    <mergeCell ref="A92:J92"/>
    <mergeCell ref="A97:J97"/>
    <mergeCell ref="A96:J96"/>
  </mergeCells>
  <pageMargins left="0.70866141732283472" right="0.70866141732283472" top="0.74803149606299213" bottom="0.74" header="0.31496062992125984" footer="0.31496062992125984"/>
  <pageSetup paperSize="9" scale="8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Mauricio</cp:lastModifiedBy>
  <cp:lastPrinted>2020-11-14T19:14:12Z</cp:lastPrinted>
  <dcterms:created xsi:type="dcterms:W3CDTF">2011-12-20T12:08:29Z</dcterms:created>
  <dcterms:modified xsi:type="dcterms:W3CDTF">2020-11-14T19:14:21Z</dcterms:modified>
</cp:coreProperties>
</file>