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9200" windowHeight="10995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9" i="11" l="1"/>
  <c r="B103" i="12" l="1"/>
  <c r="B70" i="11"/>
  <c r="B102" i="12" l="1"/>
  <c r="A100" i="12" l="1"/>
  <c r="A99" i="12"/>
  <c r="A98" i="12"/>
  <c r="A97" i="12"/>
  <c r="A95" i="12"/>
  <c r="A3" i="12"/>
  <c r="A2" i="12"/>
  <c r="A1" i="12"/>
  <c r="A67" i="11"/>
  <c r="A66" i="11"/>
  <c r="A65" i="11"/>
  <c r="A64" i="11"/>
  <c r="A62" i="11"/>
  <c r="A3" i="11"/>
  <c r="A2" i="11"/>
  <c r="A1" i="11"/>
</calcChain>
</file>

<file path=xl/sharedStrings.xml><?xml version="1.0" encoding="utf-8"?>
<sst xmlns="http://schemas.openxmlformats.org/spreadsheetml/2006/main" count="91" uniqueCount="47">
  <si>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</si>
  <si>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</si>
  <si>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</si>
  <si>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</si>
  <si>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</si>
  <si>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</si>
  <si>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</si>
  <si>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</si>
  <si>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</si>
  <si>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</si>
  <si>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</si>
  <si>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</si>
  <si>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</si>
  <si>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Indicadores de mortalidade por causas</t>
  </si>
  <si>
    <t>Situação de saúde</t>
  </si>
  <si>
    <t>Proporção de óbitos de causas mal definidas na população de 15 anos e mais</t>
  </si>
  <si>
    <t>Proporção (%) de óbitos por causas mal definidas na população de 15 anos ou mais residente em determinado espaço geográfico, no ano considerado.</t>
  </si>
  <si>
    <t>Ministério da Saúde - Sistema de Informações sobre Mortalidade (SIM)</t>
  </si>
  <si>
    <t>Número de óbitos de residentes de 15 anos ou mais por causas mal definidas /
Número de óbitos de residentes de 15 anos ou mais * 100</t>
  </si>
  <si>
    <t>1. O grande número de casos sem informações sobre escolaridade limita as análises do indicador. Estes casos foram distribuídos proporcionalmente pelas demais faixas de escolaridade.</t>
  </si>
  <si>
    <t>2. Há problemas de cobertura do SIM em determinadas áreas geográficas, principalmente no Norte e Nordeste; há tendência que os dados não registrados sejam de pessoas de baixa instrução, o que aumentaria a proporção dos mesmos.</t>
  </si>
  <si>
    <t>3. Foi adotada a população de 15 anos e mais para diminuir o efeito da baixa escolaridade de crianças.</t>
  </si>
  <si>
    <t>4. Nos últimos anos, tem sido efetuado um trabalho de qualificação dos informações do SIM (busca ativa, autópsia verbal etc.), levando à diminuição dos valores deste indicador.</t>
  </si>
  <si>
    <t>Como Citar</t>
  </si>
  <si>
    <t>CEPI-DSS/ ENSP/FIOCRUZ</t>
  </si>
  <si>
    <t>Ind020212RN - Proporção de óbitos de causas mal definidas na população de 15 anos e mais, por ano, segundo Brasil, Região Norte, estados da região Norte e escolaridade</t>
  </si>
  <si>
    <t>Brasil, Região Norte, estados da região Norte e escolaridade</t>
  </si>
  <si>
    <t>2001-2009;2011-2014</t>
  </si>
  <si>
    <t>5. Na construção dos gráficos, foram utilizados apenas o número total da Taxa de Mortalidade Específica para Brasil, região Norte e  cada estado da região Norte por conta da inconsistência dos dados sobre óbitos na maioria dos estados da Região Norte.</t>
  </si>
  <si>
    <t>Período:2001-2009;2011-2014</t>
  </si>
  <si>
    <t>Região/Escolaridade</t>
  </si>
  <si>
    <t>Brasil</t>
  </si>
  <si>
    <t xml:space="preserve">0 a 3 anos </t>
  </si>
  <si>
    <t xml:space="preserve">4 a 7 anos </t>
  </si>
  <si>
    <t xml:space="preserve">8 a 11 anos </t>
  </si>
  <si>
    <t>12 anos e mais</t>
  </si>
  <si>
    <t>Total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</si>
  <si>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</si>
  <si>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</si>
  <si>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</si>
  <si>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</si>
  <si>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</si>
  <si>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</si>
  <si>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</si>
  <si>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</si>
  <si>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6. Na construção dos gráficos, foram utilizados apenas o número total da Taxa de Mortalidade Específica para Brasil, região Norte e  cada estado da região Norte por conta da inconsistência dos dados sobre óbitos na maioria dos estados da Região Norte.</t>
  </si>
  <si>
    <t>Ind020212RN - Proporção de óbitos de causas mal definidas na população de 15 anos e mais, por ano, segundo Brasil, Região Norte, estados da região Norte e escolaridade [Internet]. Rio de Janeiro: Portal Determinantes Sociais da Saúde. Observatório sobre Iniquidades em Saúde. CEPI-DSS/ENSP/FIOCRUZ; 2017 abr. 27. Disponível em: http://dssbr.ensp.fiocruz.br/wp-content/uploads/2020/11/Ind020212RN-20170427.xlsx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</si>
</sst>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165" fontId="1" fillId="0" borderId="0" xfId="2" applyNumberFormat="1" applyFont="1" applyBorder="1"/>
    <xf numFmtId="165" fontId="0" fillId="0" borderId="0" xfId="0" applyNumberFormat="1" applyBorder="1"/>
    <xf numFmtId="0" fontId="0" fillId="0" borderId="0" xfId="0" applyAlignment="1">
      <alignment horizontal="left" indent="1"/>
    </xf>
    <xf numFmtId="165" fontId="1" fillId="0" borderId="0" xfId="2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indent="1"/>
    </xf>
    <xf numFmtId="165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14.955018542421394</c:v>
                </c:pt>
                <c:pt idx="1">
                  <c:v>14.474677652267612</c:v>
                </c:pt>
                <c:pt idx="2">
                  <c:v>14.189667623694364</c:v>
                </c:pt>
                <c:pt idx="3">
                  <c:v>13.285126943864576</c:v>
                </c:pt>
                <c:pt idx="4">
                  <c:v>11.139660581448757</c:v>
                </c:pt>
                <c:pt idx="5">
                  <c:v>8.7211189542990297</c:v>
                </c:pt>
                <c:pt idx="6">
                  <c:v>8.0800490083372818</c:v>
                </c:pt>
                <c:pt idx="7">
                  <c:v>7.5926400521882975</c:v>
                </c:pt>
                <c:pt idx="8">
                  <c:v>7.3087825768586425</c:v>
                </c:pt>
                <c:pt idx="9">
                  <c:v>6.7755712636665164</c:v>
                </c:pt>
                <c:pt idx="10">
                  <c:v>6.4521556649739784</c:v>
                </c:pt>
                <c:pt idx="11">
                  <c:v>6.0094273960355142</c:v>
                </c:pt>
                <c:pt idx="12">
                  <c:v>5.8157989831413222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95456"/>
        <c:axId val="194196992"/>
      </c:lineChart>
      <c:catAx>
        <c:axId val="19419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196992"/>
        <c:crosses val="autoZero"/>
        <c:auto val="1"/>
        <c:lblAlgn val="ctr"/>
        <c:lblOffset val="100"/>
        <c:noMultiLvlLbl val="0"/>
      </c:catAx>
      <c:valAx>
        <c:axId val="194196992"/>
        <c:scaling>
          <c:orientation val="minMax"/>
          <c:max val="1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19545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14.955018542421394</c:v>
                </c:pt>
                <c:pt idx="1">
                  <c:v>14.474677652267612</c:v>
                </c:pt>
                <c:pt idx="2">
                  <c:v>14.189667623694364</c:v>
                </c:pt>
                <c:pt idx="3">
                  <c:v>13.285126943864576</c:v>
                </c:pt>
                <c:pt idx="4">
                  <c:v>11.139660581448757</c:v>
                </c:pt>
                <c:pt idx="5">
                  <c:v>8.7211189542990297</c:v>
                </c:pt>
                <c:pt idx="6">
                  <c:v>8.0800490083372818</c:v>
                </c:pt>
                <c:pt idx="7">
                  <c:v>7.5926400521882975</c:v>
                </c:pt>
                <c:pt idx="8">
                  <c:v>7.3087825768586425</c:v>
                </c:pt>
                <c:pt idx="9">
                  <c:v>6.7755712636665164</c:v>
                </c:pt>
                <c:pt idx="10">
                  <c:v>6.4521556649739784</c:v>
                </c:pt>
                <c:pt idx="11">
                  <c:v>6.0094273960355142</c:v>
                </c:pt>
                <c:pt idx="12">
                  <c:v>5.8157989831413222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28.659699443130677</c:v>
                </c:pt>
                <c:pt idx="1">
                  <c:v>23.7791932059448</c:v>
                </c:pt>
                <c:pt idx="2">
                  <c:v>22.619399893472213</c:v>
                </c:pt>
                <c:pt idx="3">
                  <c:v>22.14456188203205</c:v>
                </c:pt>
                <c:pt idx="4">
                  <c:v>19.518132975151108</c:v>
                </c:pt>
                <c:pt idx="5">
                  <c:v>16.753367648669368</c:v>
                </c:pt>
                <c:pt idx="6">
                  <c:v>13.969549521268245</c:v>
                </c:pt>
                <c:pt idx="7">
                  <c:v>13.543292192746016</c:v>
                </c:pt>
                <c:pt idx="8">
                  <c:v>13.198364371749854</c:v>
                </c:pt>
                <c:pt idx="9">
                  <c:v>11.847819560910201</c:v>
                </c:pt>
                <c:pt idx="10">
                  <c:v>11.289625495612304</c:v>
                </c:pt>
                <c:pt idx="11">
                  <c:v>9.56789550826546</c:v>
                </c:pt>
                <c:pt idx="12">
                  <c:v>8.7182011568010402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6048"/>
        <c:axId val="194227584"/>
      </c:lineChart>
      <c:catAx>
        <c:axId val="19422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227584"/>
        <c:crosses val="autoZero"/>
        <c:auto val="1"/>
        <c:lblAlgn val="ctr"/>
        <c:lblOffset val="100"/>
        <c:noMultiLvlLbl val="0"/>
      </c:catAx>
      <c:valAx>
        <c:axId val="194227584"/>
        <c:scaling>
          <c:orientation val="minMax"/>
          <c:max val="3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2260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14.955018542421394</c:v>
                </c:pt>
                <c:pt idx="1">
                  <c:v>14.474677652267612</c:v>
                </c:pt>
                <c:pt idx="2">
                  <c:v>14.189667623694364</c:v>
                </c:pt>
                <c:pt idx="3">
                  <c:v>13.285126943864576</c:v>
                </c:pt>
                <c:pt idx="4">
                  <c:v>11.139660581448757</c:v>
                </c:pt>
                <c:pt idx="5">
                  <c:v>8.7211189542990297</c:v>
                </c:pt>
                <c:pt idx="6">
                  <c:v>8.0800490083372818</c:v>
                </c:pt>
                <c:pt idx="7">
                  <c:v>7.5926400521882975</c:v>
                </c:pt>
                <c:pt idx="8">
                  <c:v>7.3087825768586425</c:v>
                </c:pt>
                <c:pt idx="9">
                  <c:v>6.7755712636665164</c:v>
                </c:pt>
                <c:pt idx="10">
                  <c:v>6.4521556649739784</c:v>
                </c:pt>
                <c:pt idx="11">
                  <c:v>6.0094273960355142</c:v>
                </c:pt>
                <c:pt idx="12">
                  <c:v>5.8157989831413222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28.659699443130677</c:v>
                </c:pt>
                <c:pt idx="1">
                  <c:v>23.7791932059448</c:v>
                </c:pt>
                <c:pt idx="2">
                  <c:v>22.619399893472213</c:v>
                </c:pt>
                <c:pt idx="3">
                  <c:v>22.14456188203205</c:v>
                </c:pt>
                <c:pt idx="4">
                  <c:v>19.518132975151108</c:v>
                </c:pt>
                <c:pt idx="5">
                  <c:v>16.753367648669368</c:v>
                </c:pt>
                <c:pt idx="6">
                  <c:v>13.969549521268245</c:v>
                </c:pt>
                <c:pt idx="7">
                  <c:v>13.543292192746016</c:v>
                </c:pt>
                <c:pt idx="8">
                  <c:v>13.198364371749854</c:v>
                </c:pt>
                <c:pt idx="9">
                  <c:v>11.847819560910201</c:v>
                </c:pt>
                <c:pt idx="10">
                  <c:v>11.289625495612304</c:v>
                </c:pt>
                <c:pt idx="11">
                  <c:v>9.56789550826546</c:v>
                </c:pt>
                <c:pt idx="12">
                  <c:v>8.7182011568010402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Rondônia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_(* #,##0.0_);_(* \(#,##0.0\);_(* "-"??_);_(@_)</c:formatCode>
                <c:ptCount val="13"/>
                <c:pt idx="0">
                  <c:v>13.879736408566719</c:v>
                </c:pt>
                <c:pt idx="1">
                  <c:v>12.696443341604633</c:v>
                </c:pt>
                <c:pt idx="2">
                  <c:v>13.840550384459732</c:v>
                </c:pt>
                <c:pt idx="3">
                  <c:v>12.937210282343026</c:v>
                </c:pt>
                <c:pt idx="4">
                  <c:v>11.454983922829582</c:v>
                </c:pt>
                <c:pt idx="5">
                  <c:v>10.555555555555555</c:v>
                </c:pt>
                <c:pt idx="6">
                  <c:v>9.4444444444444446</c:v>
                </c:pt>
                <c:pt idx="7">
                  <c:v>8.7069284920340877</c:v>
                </c:pt>
                <c:pt idx="8">
                  <c:v>8.7383943200436924</c:v>
                </c:pt>
                <c:pt idx="9">
                  <c:v>8.3356108226291337</c:v>
                </c:pt>
                <c:pt idx="10">
                  <c:v>7.8077314343845376</c:v>
                </c:pt>
                <c:pt idx="11">
                  <c:v>7.0756934649741421</c:v>
                </c:pt>
                <c:pt idx="12">
                  <c:v>6.1496809127828271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18400"/>
        <c:axId val="194119936"/>
      </c:lineChart>
      <c:catAx>
        <c:axId val="19411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119936"/>
        <c:crosses val="autoZero"/>
        <c:auto val="1"/>
        <c:lblAlgn val="ctr"/>
        <c:lblOffset val="100"/>
        <c:noMultiLvlLbl val="0"/>
      </c:catAx>
      <c:valAx>
        <c:axId val="194119936"/>
        <c:scaling>
          <c:orientation val="minMax"/>
          <c:max val="3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1184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14.955018542421394</c:v>
                </c:pt>
                <c:pt idx="1">
                  <c:v>14.474677652267612</c:v>
                </c:pt>
                <c:pt idx="2">
                  <c:v>14.189667623694364</c:v>
                </c:pt>
                <c:pt idx="3">
                  <c:v>13.285126943864576</c:v>
                </c:pt>
                <c:pt idx="4">
                  <c:v>11.139660581448757</c:v>
                </c:pt>
                <c:pt idx="5">
                  <c:v>8.7211189542990297</c:v>
                </c:pt>
                <c:pt idx="6">
                  <c:v>8.0800490083372818</c:v>
                </c:pt>
                <c:pt idx="7">
                  <c:v>7.5926400521882975</c:v>
                </c:pt>
                <c:pt idx="8">
                  <c:v>7.3087825768586425</c:v>
                </c:pt>
                <c:pt idx="9">
                  <c:v>6.7755712636665164</c:v>
                </c:pt>
                <c:pt idx="10">
                  <c:v>6.4521556649739784</c:v>
                </c:pt>
                <c:pt idx="11">
                  <c:v>6.0094273960355142</c:v>
                </c:pt>
                <c:pt idx="12">
                  <c:v>5.8157989831413222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28.659699443130677</c:v>
                </c:pt>
                <c:pt idx="1">
                  <c:v>23.7791932059448</c:v>
                </c:pt>
                <c:pt idx="2">
                  <c:v>22.619399893472213</c:v>
                </c:pt>
                <c:pt idx="3">
                  <c:v>22.14456188203205</c:v>
                </c:pt>
                <c:pt idx="4">
                  <c:v>19.518132975151108</c:v>
                </c:pt>
                <c:pt idx="5">
                  <c:v>16.753367648669368</c:v>
                </c:pt>
                <c:pt idx="6">
                  <c:v>13.969549521268245</c:v>
                </c:pt>
                <c:pt idx="7">
                  <c:v>13.543292192746016</c:v>
                </c:pt>
                <c:pt idx="8">
                  <c:v>13.198364371749854</c:v>
                </c:pt>
                <c:pt idx="9">
                  <c:v>11.847819560910201</c:v>
                </c:pt>
                <c:pt idx="10">
                  <c:v>11.289625495612304</c:v>
                </c:pt>
                <c:pt idx="11">
                  <c:v>9.56789550826546</c:v>
                </c:pt>
                <c:pt idx="12">
                  <c:v>8.7182011568010402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Tabela!$A$31</c:f>
              <c:strCache>
                <c:ptCount val="1"/>
                <c:pt idx="0">
                  <c:v>Amazonas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_(* #,##0.0_);_(* \(#,##0.0\);_(* "-"??_);_(@_)</c:formatCode>
                <c:ptCount val="13"/>
                <c:pt idx="0">
                  <c:v>28.825733916302308</c:v>
                </c:pt>
                <c:pt idx="1">
                  <c:v>28.677758318739055</c:v>
                </c:pt>
                <c:pt idx="2">
                  <c:v>29.616519174041301</c:v>
                </c:pt>
                <c:pt idx="3">
                  <c:v>27.204030226700255</c:v>
                </c:pt>
                <c:pt idx="4">
                  <c:v>25.074952303079854</c:v>
                </c:pt>
                <c:pt idx="5">
                  <c:v>24.021024967148488</c:v>
                </c:pt>
                <c:pt idx="6">
                  <c:v>19.953652884498112</c:v>
                </c:pt>
                <c:pt idx="7">
                  <c:v>18.199649014142665</c:v>
                </c:pt>
                <c:pt idx="8">
                  <c:v>17.721265518622349</c:v>
                </c:pt>
                <c:pt idx="9">
                  <c:v>15.000875196919306</c:v>
                </c:pt>
                <c:pt idx="10">
                  <c:v>15.492726226678721</c:v>
                </c:pt>
                <c:pt idx="11">
                  <c:v>14.757043691302574</c:v>
                </c:pt>
                <c:pt idx="12">
                  <c:v>12.960779690324609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62048"/>
        <c:axId val="194167936"/>
      </c:lineChart>
      <c:catAx>
        <c:axId val="19416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167936"/>
        <c:crosses val="autoZero"/>
        <c:auto val="1"/>
        <c:lblAlgn val="ctr"/>
        <c:lblOffset val="100"/>
        <c:noMultiLvlLbl val="0"/>
      </c:catAx>
      <c:valAx>
        <c:axId val="194167936"/>
        <c:scaling>
          <c:orientation val="minMax"/>
          <c:max val="3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16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14.955018542421394</c:v>
                </c:pt>
                <c:pt idx="1">
                  <c:v>14.474677652267612</c:v>
                </c:pt>
                <c:pt idx="2">
                  <c:v>14.189667623694364</c:v>
                </c:pt>
                <c:pt idx="3">
                  <c:v>13.285126943864576</c:v>
                </c:pt>
                <c:pt idx="4">
                  <c:v>11.139660581448757</c:v>
                </c:pt>
                <c:pt idx="5">
                  <c:v>8.7211189542990297</c:v>
                </c:pt>
                <c:pt idx="6">
                  <c:v>8.0800490083372818</c:v>
                </c:pt>
                <c:pt idx="7">
                  <c:v>7.5926400521882975</c:v>
                </c:pt>
                <c:pt idx="8">
                  <c:v>7.3087825768586425</c:v>
                </c:pt>
                <c:pt idx="9">
                  <c:v>6.7755712636665164</c:v>
                </c:pt>
                <c:pt idx="10">
                  <c:v>6.4521556649739784</c:v>
                </c:pt>
                <c:pt idx="11">
                  <c:v>6.0094273960355142</c:v>
                </c:pt>
                <c:pt idx="12">
                  <c:v>5.8157989831413222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28.659699443130677</c:v>
                </c:pt>
                <c:pt idx="1">
                  <c:v>23.7791932059448</c:v>
                </c:pt>
                <c:pt idx="2">
                  <c:v>22.619399893472213</c:v>
                </c:pt>
                <c:pt idx="3">
                  <c:v>22.14456188203205</c:v>
                </c:pt>
                <c:pt idx="4">
                  <c:v>19.518132975151108</c:v>
                </c:pt>
                <c:pt idx="5">
                  <c:v>16.753367648669368</c:v>
                </c:pt>
                <c:pt idx="6">
                  <c:v>13.969549521268245</c:v>
                </c:pt>
                <c:pt idx="7">
                  <c:v>13.543292192746016</c:v>
                </c:pt>
                <c:pt idx="8">
                  <c:v>13.198364371749854</c:v>
                </c:pt>
                <c:pt idx="9">
                  <c:v>11.847819560910201</c:v>
                </c:pt>
                <c:pt idx="10">
                  <c:v>11.289625495612304</c:v>
                </c:pt>
                <c:pt idx="11">
                  <c:v>9.56789550826546</c:v>
                </c:pt>
                <c:pt idx="12">
                  <c:v>8.7182011568010402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Tabela!$A$25</c:f>
              <c:strCache>
                <c:ptCount val="1"/>
                <c:pt idx="0">
                  <c:v>Acre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_(* #,##0.0_);_(* \(#,##0.0\);_(* "-"??_);_(@_)</c:formatCode>
                <c:ptCount val="13"/>
                <c:pt idx="0">
                  <c:v>34.79299363057325</c:v>
                </c:pt>
                <c:pt idx="1">
                  <c:v>24.328472755180353</c:v>
                </c:pt>
                <c:pt idx="2">
                  <c:v>25.527272727272727</c:v>
                </c:pt>
                <c:pt idx="3">
                  <c:v>28.981723237597912</c:v>
                </c:pt>
                <c:pt idx="4">
                  <c:v>7.5458871515975527</c:v>
                </c:pt>
                <c:pt idx="5">
                  <c:v>9.1170136396267054</c:v>
                </c:pt>
                <c:pt idx="6">
                  <c:v>7.4018126888217513</c:v>
                </c:pt>
                <c:pt idx="7">
                  <c:v>14.231063504208111</c:v>
                </c:pt>
                <c:pt idx="8">
                  <c:v>8.5585585585585591</c:v>
                </c:pt>
                <c:pt idx="9">
                  <c:v>10.396039603960396</c:v>
                </c:pt>
                <c:pt idx="10">
                  <c:v>10.653487095002747</c:v>
                </c:pt>
                <c:pt idx="11">
                  <c:v>9.4700686947988224</c:v>
                </c:pt>
                <c:pt idx="12">
                  <c:v>6.3530357860876556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33632"/>
        <c:axId val="194535424"/>
      </c:lineChart>
      <c:catAx>
        <c:axId val="1945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535424"/>
        <c:crosses val="autoZero"/>
        <c:auto val="1"/>
        <c:lblAlgn val="ctr"/>
        <c:lblOffset val="100"/>
        <c:noMultiLvlLbl val="0"/>
      </c:catAx>
      <c:valAx>
        <c:axId val="194535424"/>
        <c:scaling>
          <c:orientation val="minMax"/>
          <c:max val="3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53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14.955018542421394</c:v>
                </c:pt>
                <c:pt idx="1">
                  <c:v>14.474677652267612</c:v>
                </c:pt>
                <c:pt idx="2">
                  <c:v>14.189667623694364</c:v>
                </c:pt>
                <c:pt idx="3">
                  <c:v>13.285126943864576</c:v>
                </c:pt>
                <c:pt idx="4">
                  <c:v>11.139660581448757</c:v>
                </c:pt>
                <c:pt idx="5">
                  <c:v>8.7211189542990297</c:v>
                </c:pt>
                <c:pt idx="6">
                  <c:v>8.0800490083372818</c:v>
                </c:pt>
                <c:pt idx="7">
                  <c:v>7.5926400521882975</c:v>
                </c:pt>
                <c:pt idx="8">
                  <c:v>7.3087825768586425</c:v>
                </c:pt>
                <c:pt idx="9">
                  <c:v>6.7755712636665164</c:v>
                </c:pt>
                <c:pt idx="10">
                  <c:v>6.4521556649739784</c:v>
                </c:pt>
                <c:pt idx="11">
                  <c:v>6.0094273960355142</c:v>
                </c:pt>
                <c:pt idx="12">
                  <c:v>5.8157989831413222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28.659699443130677</c:v>
                </c:pt>
                <c:pt idx="1">
                  <c:v>23.7791932059448</c:v>
                </c:pt>
                <c:pt idx="2">
                  <c:v>22.619399893472213</c:v>
                </c:pt>
                <c:pt idx="3">
                  <c:v>22.14456188203205</c:v>
                </c:pt>
                <c:pt idx="4">
                  <c:v>19.518132975151108</c:v>
                </c:pt>
                <c:pt idx="5">
                  <c:v>16.753367648669368</c:v>
                </c:pt>
                <c:pt idx="6">
                  <c:v>13.969549521268245</c:v>
                </c:pt>
                <c:pt idx="7">
                  <c:v>13.543292192746016</c:v>
                </c:pt>
                <c:pt idx="8">
                  <c:v>13.198364371749854</c:v>
                </c:pt>
                <c:pt idx="9">
                  <c:v>11.847819560910201</c:v>
                </c:pt>
                <c:pt idx="10">
                  <c:v>11.289625495612304</c:v>
                </c:pt>
                <c:pt idx="11">
                  <c:v>9.56789550826546</c:v>
                </c:pt>
                <c:pt idx="12">
                  <c:v>8.7182011568010402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Roraima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_(* #,##0.0_);_(* \(#,##0.0\);_(* "-"??_);_(@_)</c:formatCode>
                <c:ptCount val="13"/>
                <c:pt idx="0">
                  <c:v>7.5601374570446733</c:v>
                </c:pt>
                <c:pt idx="1">
                  <c:v>5.3110773899848249</c:v>
                </c:pt>
                <c:pt idx="2">
                  <c:v>5.2316890881913301</c:v>
                </c:pt>
                <c:pt idx="3">
                  <c:v>3.8226299694189598</c:v>
                </c:pt>
                <c:pt idx="4">
                  <c:v>4.5911047345767582</c:v>
                </c:pt>
                <c:pt idx="5">
                  <c:v>4.0557667934093784</c:v>
                </c:pt>
                <c:pt idx="6">
                  <c:v>4.5454545454545459</c:v>
                </c:pt>
                <c:pt idx="7">
                  <c:v>3.0462184873949578</c:v>
                </c:pt>
                <c:pt idx="8">
                  <c:v>4.7362755651237887</c:v>
                </c:pt>
                <c:pt idx="9">
                  <c:v>4.3074324324324325</c:v>
                </c:pt>
                <c:pt idx="10">
                  <c:v>7.1480671043034283</c:v>
                </c:pt>
                <c:pt idx="11">
                  <c:v>5.5058499655884381</c:v>
                </c:pt>
                <c:pt idx="12">
                  <c:v>4.3218085106382986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65248"/>
        <c:axId val="194566784"/>
      </c:lineChart>
      <c:catAx>
        <c:axId val="1945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566784"/>
        <c:crosses val="autoZero"/>
        <c:auto val="1"/>
        <c:lblAlgn val="ctr"/>
        <c:lblOffset val="100"/>
        <c:noMultiLvlLbl val="0"/>
      </c:catAx>
      <c:valAx>
        <c:axId val="19456678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56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14.955018542421394</c:v>
                </c:pt>
                <c:pt idx="1">
                  <c:v>14.474677652267612</c:v>
                </c:pt>
                <c:pt idx="2">
                  <c:v>14.189667623694364</c:v>
                </c:pt>
                <c:pt idx="3">
                  <c:v>13.285126943864576</c:v>
                </c:pt>
                <c:pt idx="4">
                  <c:v>11.139660581448757</c:v>
                </c:pt>
                <c:pt idx="5">
                  <c:v>8.7211189542990297</c:v>
                </c:pt>
                <c:pt idx="6">
                  <c:v>8.0800490083372818</c:v>
                </c:pt>
                <c:pt idx="7">
                  <c:v>7.5926400521882975</c:v>
                </c:pt>
                <c:pt idx="8">
                  <c:v>7.3087825768586425</c:v>
                </c:pt>
                <c:pt idx="9">
                  <c:v>6.7755712636665164</c:v>
                </c:pt>
                <c:pt idx="10">
                  <c:v>6.4521556649739784</c:v>
                </c:pt>
                <c:pt idx="11">
                  <c:v>6.0094273960355142</c:v>
                </c:pt>
                <c:pt idx="12">
                  <c:v>5.8157989831413222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28.659699443130677</c:v>
                </c:pt>
                <c:pt idx="1">
                  <c:v>23.7791932059448</c:v>
                </c:pt>
                <c:pt idx="2">
                  <c:v>22.619399893472213</c:v>
                </c:pt>
                <c:pt idx="3">
                  <c:v>22.14456188203205</c:v>
                </c:pt>
                <c:pt idx="4">
                  <c:v>19.518132975151108</c:v>
                </c:pt>
                <c:pt idx="5">
                  <c:v>16.753367648669368</c:v>
                </c:pt>
                <c:pt idx="6">
                  <c:v>13.969549521268245</c:v>
                </c:pt>
                <c:pt idx="7">
                  <c:v>13.543292192746016</c:v>
                </c:pt>
                <c:pt idx="8">
                  <c:v>13.198364371749854</c:v>
                </c:pt>
                <c:pt idx="9">
                  <c:v>11.847819560910201</c:v>
                </c:pt>
                <c:pt idx="10">
                  <c:v>11.289625495612304</c:v>
                </c:pt>
                <c:pt idx="11">
                  <c:v>9.56789550826546</c:v>
                </c:pt>
                <c:pt idx="12">
                  <c:v>8.7182011568010402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Tabela!$A$43</c:f>
              <c:strCache>
                <c:ptCount val="1"/>
                <c:pt idx="0">
                  <c:v>Pará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Tabela!$B$48:$N$48</c:f>
              <c:numCache>
                <c:formatCode>_(* #,##0.0_);_(* \(#,##0.0\);_(* "-"??_);_(@_)</c:formatCode>
                <c:ptCount val="13"/>
                <c:pt idx="0">
                  <c:v>35.692418512515758</c:v>
                </c:pt>
                <c:pt idx="1">
                  <c:v>26.905350343998396</c:v>
                </c:pt>
                <c:pt idx="2">
                  <c:v>25.104319386489234</c:v>
                </c:pt>
                <c:pt idx="3">
                  <c:v>25.242982027474614</c:v>
                </c:pt>
                <c:pt idx="4">
                  <c:v>22.974923809014598</c:v>
                </c:pt>
                <c:pt idx="5">
                  <c:v>18.338777414839011</c:v>
                </c:pt>
                <c:pt idx="6">
                  <c:v>14.760532591414943</c:v>
                </c:pt>
                <c:pt idx="7">
                  <c:v>14.322134207411455</c:v>
                </c:pt>
                <c:pt idx="8">
                  <c:v>14.04607662276374</c:v>
                </c:pt>
                <c:pt idx="9">
                  <c:v>13.094545877427608</c:v>
                </c:pt>
                <c:pt idx="10">
                  <c:v>11.707642180094787</c:v>
                </c:pt>
                <c:pt idx="11">
                  <c:v>8.8699104768326027</c:v>
                </c:pt>
                <c:pt idx="12">
                  <c:v>8.7331457594913573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70976"/>
        <c:axId val="194672512"/>
      </c:lineChart>
      <c:catAx>
        <c:axId val="1946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672512"/>
        <c:crosses val="autoZero"/>
        <c:auto val="1"/>
        <c:lblAlgn val="ctr"/>
        <c:lblOffset val="100"/>
        <c:noMultiLvlLbl val="0"/>
      </c:catAx>
      <c:valAx>
        <c:axId val="194672512"/>
        <c:scaling>
          <c:orientation val="minMax"/>
          <c:max val="4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67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14.955018542421394</c:v>
                </c:pt>
                <c:pt idx="1">
                  <c:v>14.474677652267612</c:v>
                </c:pt>
                <c:pt idx="2">
                  <c:v>14.189667623694364</c:v>
                </c:pt>
                <c:pt idx="3">
                  <c:v>13.285126943864576</c:v>
                </c:pt>
                <c:pt idx="4">
                  <c:v>11.139660581448757</c:v>
                </c:pt>
                <c:pt idx="5">
                  <c:v>8.7211189542990297</c:v>
                </c:pt>
                <c:pt idx="6">
                  <c:v>8.0800490083372818</c:v>
                </c:pt>
                <c:pt idx="7">
                  <c:v>7.5926400521882975</c:v>
                </c:pt>
                <c:pt idx="8">
                  <c:v>7.3087825768586425</c:v>
                </c:pt>
                <c:pt idx="9">
                  <c:v>6.7755712636665164</c:v>
                </c:pt>
                <c:pt idx="10">
                  <c:v>6.4521556649739784</c:v>
                </c:pt>
                <c:pt idx="11">
                  <c:v>6.0094273960355142</c:v>
                </c:pt>
                <c:pt idx="12">
                  <c:v>5.8157989831413222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28.659699443130677</c:v>
                </c:pt>
                <c:pt idx="1">
                  <c:v>23.7791932059448</c:v>
                </c:pt>
                <c:pt idx="2">
                  <c:v>22.619399893472213</c:v>
                </c:pt>
                <c:pt idx="3">
                  <c:v>22.14456188203205</c:v>
                </c:pt>
                <c:pt idx="4">
                  <c:v>19.518132975151108</c:v>
                </c:pt>
                <c:pt idx="5">
                  <c:v>16.753367648669368</c:v>
                </c:pt>
                <c:pt idx="6">
                  <c:v>13.969549521268245</c:v>
                </c:pt>
                <c:pt idx="7">
                  <c:v>13.543292192746016</c:v>
                </c:pt>
                <c:pt idx="8">
                  <c:v>13.198364371749854</c:v>
                </c:pt>
                <c:pt idx="9">
                  <c:v>11.847819560910201</c:v>
                </c:pt>
                <c:pt idx="10">
                  <c:v>11.289625495612304</c:v>
                </c:pt>
                <c:pt idx="11">
                  <c:v>9.56789550826546</c:v>
                </c:pt>
                <c:pt idx="12">
                  <c:v>8.7182011568010402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Tabela!$A$55</c:f>
              <c:strCache>
                <c:ptCount val="1"/>
                <c:pt idx="0">
                  <c:v>Tocantins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Tabela!$B$60:$N$60</c:f>
              <c:numCache>
                <c:formatCode>_(* #,##0.0_);_(* \(#,##0.0\);_(* "-"??_);_(@_)</c:formatCode>
                <c:ptCount val="13"/>
                <c:pt idx="0">
                  <c:v>22.174770039421812</c:v>
                </c:pt>
                <c:pt idx="1">
                  <c:v>14.139147162552099</c:v>
                </c:pt>
                <c:pt idx="2">
                  <c:v>7.0993914807302234</c:v>
                </c:pt>
                <c:pt idx="3">
                  <c:v>5.8436430639642012</c:v>
                </c:pt>
                <c:pt idx="4">
                  <c:v>5.8199689601655464</c:v>
                </c:pt>
                <c:pt idx="5">
                  <c:v>3.3366783743100856</c:v>
                </c:pt>
                <c:pt idx="6">
                  <c:v>3.8670124970525821</c:v>
                </c:pt>
                <c:pt idx="7">
                  <c:v>3.9335664335664338</c:v>
                </c:pt>
                <c:pt idx="8">
                  <c:v>4.3814432989690717</c:v>
                </c:pt>
                <c:pt idx="9">
                  <c:v>3.2971372161895358</c:v>
                </c:pt>
                <c:pt idx="10">
                  <c:v>2.9882398303450937</c:v>
                </c:pt>
                <c:pt idx="11">
                  <c:v>3.6445613375915835</c:v>
                </c:pt>
                <c:pt idx="12">
                  <c:v>3.4715877946281748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90048"/>
        <c:axId val="194708224"/>
      </c:lineChart>
      <c:catAx>
        <c:axId val="1946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08224"/>
        <c:crosses val="autoZero"/>
        <c:auto val="1"/>
        <c:lblAlgn val="ctr"/>
        <c:lblOffset val="100"/>
        <c:noMultiLvlLbl val="0"/>
      </c:catAx>
      <c:valAx>
        <c:axId val="19470822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69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14.955018542421394</c:v>
                </c:pt>
                <c:pt idx="1">
                  <c:v>14.474677652267612</c:v>
                </c:pt>
                <c:pt idx="2">
                  <c:v>14.189667623694364</c:v>
                </c:pt>
                <c:pt idx="3">
                  <c:v>13.285126943864576</c:v>
                </c:pt>
                <c:pt idx="4">
                  <c:v>11.139660581448757</c:v>
                </c:pt>
                <c:pt idx="5">
                  <c:v>8.7211189542990297</c:v>
                </c:pt>
                <c:pt idx="6">
                  <c:v>8.0800490083372818</c:v>
                </c:pt>
                <c:pt idx="7">
                  <c:v>7.5926400521882975</c:v>
                </c:pt>
                <c:pt idx="8">
                  <c:v>7.3087825768586425</c:v>
                </c:pt>
                <c:pt idx="9">
                  <c:v>6.7755712636665164</c:v>
                </c:pt>
                <c:pt idx="10">
                  <c:v>6.4521556649739784</c:v>
                </c:pt>
                <c:pt idx="11">
                  <c:v>6.0094273960355142</c:v>
                </c:pt>
                <c:pt idx="12">
                  <c:v>5.8157989831413222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28.659699443130677</c:v>
                </c:pt>
                <c:pt idx="1">
                  <c:v>23.7791932059448</c:v>
                </c:pt>
                <c:pt idx="2">
                  <c:v>22.619399893472213</c:v>
                </c:pt>
                <c:pt idx="3">
                  <c:v>22.14456188203205</c:v>
                </c:pt>
                <c:pt idx="4">
                  <c:v>19.518132975151108</c:v>
                </c:pt>
                <c:pt idx="5">
                  <c:v>16.753367648669368</c:v>
                </c:pt>
                <c:pt idx="6">
                  <c:v>13.969549521268245</c:v>
                </c:pt>
                <c:pt idx="7">
                  <c:v>13.543292192746016</c:v>
                </c:pt>
                <c:pt idx="8">
                  <c:v>13.198364371749854</c:v>
                </c:pt>
                <c:pt idx="9">
                  <c:v>11.847819560910201</c:v>
                </c:pt>
                <c:pt idx="10">
                  <c:v>11.289625495612304</c:v>
                </c:pt>
                <c:pt idx="11">
                  <c:v>9.56789550826546</c:v>
                </c:pt>
                <c:pt idx="12">
                  <c:v>8.7182011568010402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Tabela!$A$49</c:f>
              <c:strCache>
                <c:ptCount val="1"/>
                <c:pt idx="0">
                  <c:v>Amapá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Tabela!$B$54:$N$54</c:f>
              <c:numCache>
                <c:formatCode>_(* #,##0.0_);_(* \(#,##0.0\);_(* "-"??_);_(@_)</c:formatCode>
                <c:ptCount val="13"/>
                <c:pt idx="0">
                  <c:v>15.092989985693848</c:v>
                </c:pt>
                <c:pt idx="1">
                  <c:v>14.462490332559938</c:v>
                </c:pt>
                <c:pt idx="2">
                  <c:v>16.057838660578387</c:v>
                </c:pt>
                <c:pt idx="3">
                  <c:v>15.921568627450981</c:v>
                </c:pt>
                <c:pt idx="4">
                  <c:v>15.77152600170503</c:v>
                </c:pt>
                <c:pt idx="5">
                  <c:v>19.213583556747096</c:v>
                </c:pt>
                <c:pt idx="6">
                  <c:v>19.298245614035086</c:v>
                </c:pt>
                <c:pt idx="7">
                  <c:v>17.073170731707318</c:v>
                </c:pt>
                <c:pt idx="8">
                  <c:v>18.983957219251337</c:v>
                </c:pt>
                <c:pt idx="9">
                  <c:v>11.02216748768473</c:v>
                </c:pt>
                <c:pt idx="10">
                  <c:v>11.95840554592721</c:v>
                </c:pt>
                <c:pt idx="11">
                  <c:v>11.328745367919533</c:v>
                </c:pt>
                <c:pt idx="12">
                  <c:v>8.7662337662337659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45856"/>
        <c:axId val="194747392"/>
      </c:lineChart>
      <c:catAx>
        <c:axId val="19474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47392"/>
        <c:crosses val="autoZero"/>
        <c:auto val="1"/>
        <c:lblAlgn val="ctr"/>
        <c:lblOffset val="100"/>
        <c:noMultiLvlLbl val="0"/>
      </c:catAx>
      <c:valAx>
        <c:axId val="194747392"/>
        <c:scaling>
          <c:orientation val="minMax"/>
          <c:max val="3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4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4</xdr:row>
      <xdr:rowOff>9525</xdr:rowOff>
    </xdr:from>
    <xdr:to>
      <xdr:col>11</xdr:col>
      <xdr:colOff>304800</xdr:colOff>
      <xdr:row>21</xdr:row>
      <xdr:rowOff>85725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114300</xdr:rowOff>
    </xdr:from>
    <xdr:to>
      <xdr:col>4</xdr:col>
      <xdr:colOff>742950</xdr:colOff>
      <xdr:row>39</xdr:row>
      <xdr:rowOff>0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742950</xdr:colOff>
      <xdr:row>57</xdr:row>
      <xdr:rowOff>114300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752475</xdr:colOff>
      <xdr:row>21</xdr:row>
      <xdr:rowOff>114300</xdr:rowOff>
    </xdr:from>
    <xdr:to>
      <xdr:col>11</xdr:col>
      <xdr:colOff>295275</xdr:colOff>
      <xdr:row>39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73</xdr:row>
      <xdr:rowOff>85725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4</xdr:col>
      <xdr:colOff>742950</xdr:colOff>
      <xdr:row>92</xdr:row>
      <xdr:rowOff>76200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73</xdr:row>
      <xdr:rowOff>85725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2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22" sqref="B2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23" customHeight="1" x14ac:dyDescent="0.3">
      <c r="A1"/>
      <c r="B1"/>
    </row>
    <row r="2" spans="1:2" s="7" customFormat="1" ht="18.75" x14ac:dyDescent="0.3">
      <c r="A2" s="32" t="s">
        <v>14</v>
      </c>
      <c r="B2" s="32"/>
    </row>
    <row r="3" spans="1:2" s="7" customFormat="1" ht="18.75" customHeight="1" x14ac:dyDescent="0.3">
      <c r="A3" s="32" t="s">
        <v>13</v>
      </c>
      <c r="B3" s="32"/>
    </row>
    <row r="4" spans="1:2" ht="37.5" customHeight="1" x14ac:dyDescent="0.3">
      <c r="A4" s="33" t="s">
        <v>25</v>
      </c>
      <c r="B4" s="33"/>
    </row>
    <row r="5" spans="1:2" x14ac:dyDescent="0.25">
      <c r="A5" s="2" t="s">
        <v>4</v>
      </c>
      <c r="B5" s="11" t="s">
        <v>15</v>
      </c>
    </row>
    <row r="6" spans="1:2" ht="30" x14ac:dyDescent="0.25">
      <c r="A6" s="2" t="s">
        <v>5</v>
      </c>
      <c r="B6" s="3" t="s">
        <v>16</v>
      </c>
    </row>
    <row r="7" spans="1:2" x14ac:dyDescent="0.25">
      <c r="A7" s="2" t="s">
        <v>0</v>
      </c>
      <c r="B7" s="3" t="s">
        <v>17</v>
      </c>
    </row>
    <row r="8" spans="1:2" ht="30" x14ac:dyDescent="0.25">
      <c r="A8" s="2" t="s">
        <v>1</v>
      </c>
      <c r="B8" s="3" t="s">
        <v>18</v>
      </c>
    </row>
    <row r="9" spans="1:2" x14ac:dyDescent="0.25">
      <c r="A9" s="2" t="s">
        <v>2</v>
      </c>
      <c r="B9" s="3" t="s">
        <v>26</v>
      </c>
    </row>
    <row r="10" spans="1:2" x14ac:dyDescent="0.25">
      <c r="A10" s="2" t="s">
        <v>6</v>
      </c>
      <c r="B10" s="3" t="s">
        <v>12</v>
      </c>
    </row>
    <row r="11" spans="1:2" x14ac:dyDescent="0.25">
      <c r="A11" s="2" t="s">
        <v>7</v>
      </c>
      <c r="B11" s="3" t="s">
        <v>27</v>
      </c>
    </row>
    <row r="12" spans="1:2" ht="30" x14ac:dyDescent="0.25">
      <c r="A12" s="2" t="s">
        <v>3</v>
      </c>
      <c r="B12" s="4" t="s">
        <v>19</v>
      </c>
    </row>
    <row r="13" spans="1:2" ht="45" x14ac:dyDescent="0.25">
      <c r="A13" s="2"/>
      <c r="B13" s="4" t="s">
        <v>20</v>
      </c>
    </row>
    <row r="14" spans="1:2" x14ac:dyDescent="0.25">
      <c r="A14" s="2"/>
      <c r="B14" s="4" t="s">
        <v>21</v>
      </c>
    </row>
    <row r="15" spans="1:2" ht="30" x14ac:dyDescent="0.25">
      <c r="A15" s="2"/>
      <c r="B15" s="4" t="s">
        <v>22</v>
      </c>
    </row>
    <row r="16" spans="1:2" ht="45" x14ac:dyDescent="0.25">
      <c r="A16" s="2"/>
      <c r="B16" s="4" t="s">
        <v>28</v>
      </c>
    </row>
    <row r="17" spans="1:2" ht="45" x14ac:dyDescent="0.25">
      <c r="A17" s="2"/>
      <c r="B17" s="4" t="s">
        <v>45</v>
      </c>
    </row>
    <row r="18" spans="1:2" x14ac:dyDescent="0.25">
      <c r="B18" s="4"/>
    </row>
    <row r="19" spans="1:2" x14ac:dyDescent="0.25">
      <c r="A19" t="s">
        <v>8</v>
      </c>
      <c r="B19" s="1">
        <v>42852</v>
      </c>
    </row>
    <row r="20" spans="1:2" x14ac:dyDescent="0.25">
      <c r="B20" s="4" t="s">
        <v>24</v>
      </c>
    </row>
    <row r="22" spans="1:2" ht="75" x14ac:dyDescent="0.25">
      <c r="A22" s="2" t="s">
        <v>23</v>
      </c>
      <c r="B22" s="10" t="s">
        <v>46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N7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15" sqref="O15"/>
    </sheetView>
  </sheetViews>
  <sheetFormatPr defaultRowHeight="15" x14ac:dyDescent="0.25"/>
  <cols>
    <col min="1" max="1" width="19.7109375" customWidth="1"/>
    <col min="2" max="2" width="11.7109375" customWidth="1"/>
    <col min="3" max="3" width="10.42578125" customWidth="1"/>
    <col min="4" max="4" width="10.5703125" customWidth="1"/>
    <col min="5" max="5" width="10.28515625" customWidth="1"/>
    <col min="6" max="6" width="10.140625" customWidth="1"/>
    <col min="7" max="8" width="10.28515625" customWidth="1"/>
    <col min="9" max="9" width="10.42578125" customWidth="1"/>
    <col min="10" max="10" width="10" customWidth="1"/>
    <col min="11" max="11" width="10.42578125" customWidth="1"/>
    <col min="12" max="12" width="10.5703125" customWidth="1"/>
    <col min="13" max="14" width="10.7109375" customWidth="1"/>
  </cols>
  <sheetData>
    <row r="1" spans="1:14" s="7" customFormat="1" ht="18.75" x14ac:dyDescent="0.3">
      <c r="A1" s="6" t="str">
        <f>Ficha!A2</f>
        <v>Situação de saúde</v>
      </c>
    </row>
    <row r="2" spans="1:14" s="7" customFormat="1" ht="18.75" x14ac:dyDescent="0.3">
      <c r="A2" s="6" t="str">
        <f>Ficha!A3</f>
        <v>Indicadores de mortalidade por causas</v>
      </c>
    </row>
    <row r="3" spans="1:14" s="7" customFormat="1" ht="37.5" customHeight="1" x14ac:dyDescent="0.3">
      <c r="A3" s="35" t="str">
        <f>Ficha!A4</f>
        <v>Ind020212RN - Proporção de óbitos de causas mal definidas na população de 15 anos e mais, por ano, segundo Brasil, Região Norte, estados da região Norte e escolaridade</v>
      </c>
      <c r="B3" s="35"/>
      <c r="C3" s="35"/>
      <c r="D3" s="35"/>
      <c r="E3" s="35"/>
      <c r="F3" s="35"/>
      <c r="G3" s="35"/>
      <c r="H3" s="35"/>
      <c r="I3" s="35"/>
      <c r="J3" s="35"/>
    </row>
    <row r="4" spans="1:14" s="7" customFormat="1" ht="18.75" x14ac:dyDescent="0.3">
      <c r="A4" s="6" t="s">
        <v>29</v>
      </c>
    </row>
    <row r="5" spans="1:14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2"/>
    </row>
    <row r="6" spans="1:14" x14ac:dyDescent="0.25">
      <c r="A6" s="27" t="s">
        <v>30</v>
      </c>
      <c r="B6" s="28">
        <v>2001</v>
      </c>
      <c r="C6" s="29">
        <v>2002</v>
      </c>
      <c r="D6" s="29">
        <v>2003</v>
      </c>
      <c r="E6" s="29">
        <v>2004</v>
      </c>
      <c r="F6" s="29">
        <v>2005</v>
      </c>
      <c r="G6" s="29">
        <v>2006</v>
      </c>
      <c r="H6" s="29">
        <v>2007</v>
      </c>
      <c r="I6" s="29">
        <v>2008</v>
      </c>
      <c r="J6" s="29">
        <v>2009</v>
      </c>
      <c r="K6" s="30">
        <v>2011</v>
      </c>
      <c r="L6" s="30">
        <v>2012</v>
      </c>
      <c r="M6" s="30">
        <v>2013</v>
      </c>
      <c r="N6" s="31">
        <v>2014</v>
      </c>
    </row>
    <row r="7" spans="1:14" x14ac:dyDescent="0.25">
      <c r="A7" s="23" t="s">
        <v>31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4" x14ac:dyDescent="0.25">
      <c r="A8" s="14" t="s">
        <v>32</v>
      </c>
      <c r="B8" s="18">
        <v>19.522619757251388</v>
      </c>
      <c r="C8" s="18">
        <v>19.130479588032575</v>
      </c>
      <c r="D8" s="18">
        <v>18.753525266139039</v>
      </c>
      <c r="E8" s="18">
        <v>17.619973366533692</v>
      </c>
      <c r="F8" s="18">
        <v>14.608144276194068</v>
      </c>
      <c r="G8" s="18">
        <v>10.983033476561694</v>
      </c>
      <c r="H8" s="18">
        <v>10.164588183767087</v>
      </c>
      <c r="I8" s="18">
        <v>9.5888778329956512</v>
      </c>
      <c r="J8" s="18">
        <v>9.2344795183144264</v>
      </c>
      <c r="K8" s="19">
        <v>8.1845837676969868</v>
      </c>
      <c r="L8" s="20">
        <v>7.7650300777934795</v>
      </c>
      <c r="M8" s="20">
        <v>7.1381096607025629</v>
      </c>
      <c r="N8" s="20">
        <v>6.9551621118125491</v>
      </c>
    </row>
    <row r="9" spans="1:14" x14ac:dyDescent="0.25">
      <c r="A9" s="14" t="s">
        <v>33</v>
      </c>
      <c r="B9" s="18">
        <v>8.4496938758487232</v>
      </c>
      <c r="C9" s="18">
        <v>8.001316081444017</v>
      </c>
      <c r="D9" s="18">
        <v>8.3090148498483387</v>
      </c>
      <c r="E9" s="18">
        <v>8.1479655075901967</v>
      </c>
      <c r="F9" s="18">
        <v>7.3840232513691815</v>
      </c>
      <c r="G9" s="18">
        <v>6.6515806907597383</v>
      </c>
      <c r="H9" s="18">
        <v>6.3253590679488774</v>
      </c>
      <c r="I9" s="18">
        <v>5.9840280624555691</v>
      </c>
      <c r="J9" s="18">
        <v>5.8794855088201938</v>
      </c>
      <c r="K9" s="19">
        <v>5.5693137416762974</v>
      </c>
      <c r="L9" s="20">
        <v>5.3357824470229822</v>
      </c>
      <c r="M9" s="20">
        <v>5.2360176419147555</v>
      </c>
      <c r="N9" s="20">
        <v>5.0076712875961178</v>
      </c>
    </row>
    <row r="10" spans="1:14" x14ac:dyDescent="0.25">
      <c r="A10" s="14" t="s">
        <v>34</v>
      </c>
      <c r="B10" s="18">
        <v>7.1826970748636585</v>
      </c>
      <c r="C10" s="18">
        <v>6.9872446100011283</v>
      </c>
      <c r="D10" s="18">
        <v>6.9327550300339063</v>
      </c>
      <c r="E10" s="18">
        <v>6.5229571984435797</v>
      </c>
      <c r="F10" s="18">
        <v>5.9723938712607394</v>
      </c>
      <c r="G10" s="18">
        <v>5.3837357906773384</v>
      </c>
      <c r="H10" s="18">
        <v>5.150914244698841</v>
      </c>
      <c r="I10" s="18">
        <v>4.8827173777621722</v>
      </c>
      <c r="J10" s="18">
        <v>4.7586950660555409</v>
      </c>
      <c r="K10" s="19">
        <v>4.4528097127547728</v>
      </c>
      <c r="L10" s="20">
        <v>4.3643144320569007</v>
      </c>
      <c r="M10" s="20">
        <v>4.1193035221961756</v>
      </c>
      <c r="N10" s="20">
        <v>4.056155747493543</v>
      </c>
    </row>
    <row r="11" spans="1:14" x14ac:dyDescent="0.25">
      <c r="A11" s="14" t="s">
        <v>35</v>
      </c>
      <c r="B11" s="18">
        <v>5.2130428825866559</v>
      </c>
      <c r="C11" s="18">
        <v>5.3212159197743656</v>
      </c>
      <c r="D11" s="18">
        <v>5.346369877262326</v>
      </c>
      <c r="E11" s="18">
        <v>5.1697127937336811</v>
      </c>
      <c r="F11" s="18">
        <v>4.6237631770510363</v>
      </c>
      <c r="G11" s="18">
        <v>4.3059601994963215</v>
      </c>
      <c r="H11" s="18">
        <v>3.9646102343376373</v>
      </c>
      <c r="I11" s="18">
        <v>3.78890693483436</v>
      </c>
      <c r="J11" s="18">
        <v>3.9164703014544568</v>
      </c>
      <c r="K11" s="19">
        <v>3.6944720221372593</v>
      </c>
      <c r="L11" s="20">
        <v>3.3374697929593107</v>
      </c>
      <c r="M11" s="20">
        <v>3.2748393475037072</v>
      </c>
      <c r="N11" s="20">
        <v>3.2682643989176654</v>
      </c>
    </row>
    <row r="12" spans="1:14" x14ac:dyDescent="0.25">
      <c r="A12" s="14" t="s">
        <v>36</v>
      </c>
      <c r="B12" s="21">
        <v>14.955018542421394</v>
      </c>
      <c r="C12" s="21">
        <v>14.474677652267612</v>
      </c>
      <c r="D12" s="21">
        <v>14.189667623694364</v>
      </c>
      <c r="E12" s="21">
        <v>13.285126943864576</v>
      </c>
      <c r="F12" s="21">
        <v>11.139660581448757</v>
      </c>
      <c r="G12" s="21">
        <v>8.7211189542990297</v>
      </c>
      <c r="H12" s="21">
        <v>8.0800490083372818</v>
      </c>
      <c r="I12" s="21">
        <v>7.5926400521882975</v>
      </c>
      <c r="J12" s="21">
        <v>7.3087825768586425</v>
      </c>
      <c r="K12" s="19">
        <v>6.7755712636665164</v>
      </c>
      <c r="L12" s="20">
        <v>6.4521556649739784</v>
      </c>
      <c r="M12" s="20">
        <v>6.0094273960355142</v>
      </c>
      <c r="N12" s="20">
        <v>5.8157989831413222</v>
      </c>
    </row>
    <row r="13" spans="1:14" x14ac:dyDescent="0.25">
      <c r="A13" s="23" t="s">
        <v>37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20"/>
      <c r="N13" s="20"/>
    </row>
    <row r="14" spans="1:14" x14ac:dyDescent="0.25">
      <c r="A14" s="14" t="s">
        <v>32</v>
      </c>
      <c r="B14" s="19">
        <v>34.216494275125839</v>
      </c>
      <c r="C14" s="19">
        <v>30.088859212080742</v>
      </c>
      <c r="D14" s="19">
        <v>28.980737585906496</v>
      </c>
      <c r="E14" s="19">
        <v>27.900526513726966</v>
      </c>
      <c r="F14" s="19">
        <v>24.681945743685688</v>
      </c>
      <c r="G14" s="19">
        <v>21.500141790339352</v>
      </c>
      <c r="H14" s="19">
        <v>18.035559212029799</v>
      </c>
      <c r="I14" s="19">
        <v>17.633793043629108</v>
      </c>
      <c r="J14" s="19">
        <v>17.133566783391696</v>
      </c>
      <c r="K14" s="19">
        <v>14.500136761487964</v>
      </c>
      <c r="L14" s="20">
        <v>13.846153846153847</v>
      </c>
      <c r="M14" s="20">
        <v>11.440238310405999</v>
      </c>
      <c r="N14" s="20">
        <v>10.611936063558119</v>
      </c>
    </row>
    <row r="15" spans="1:14" x14ac:dyDescent="0.25">
      <c r="A15" s="14" t="s">
        <v>33</v>
      </c>
      <c r="B15" s="19">
        <v>18.400162833299412</v>
      </c>
      <c r="C15" s="19">
        <v>14.310928077658481</v>
      </c>
      <c r="D15" s="19">
        <v>14.258482653450248</v>
      </c>
      <c r="E15" s="19">
        <v>15.328907664453833</v>
      </c>
      <c r="F15" s="19">
        <v>13.754294514867906</v>
      </c>
      <c r="G15" s="19">
        <v>11.656713116567131</v>
      </c>
      <c r="H15" s="19">
        <v>9.3415332414378121</v>
      </c>
      <c r="I15" s="19">
        <v>9.6671669462346603</v>
      </c>
      <c r="J15" s="19">
        <v>9.6799936158327355</v>
      </c>
      <c r="K15" s="19">
        <v>9.3774085809711405</v>
      </c>
      <c r="L15" s="20">
        <v>9.3771652937100622</v>
      </c>
      <c r="M15" s="20">
        <v>8.6404459585010827</v>
      </c>
      <c r="N15" s="20">
        <v>7.2363415005326432</v>
      </c>
    </row>
    <row r="16" spans="1:14" x14ac:dyDescent="0.25">
      <c r="A16" s="14" t="s">
        <v>34</v>
      </c>
      <c r="B16" s="19">
        <v>14.445939883355766</v>
      </c>
      <c r="C16" s="19">
        <v>10.79734219269103</v>
      </c>
      <c r="D16" s="19">
        <v>11.108071135430917</v>
      </c>
      <c r="E16" s="19">
        <v>11.513749678745825</v>
      </c>
      <c r="F16" s="19">
        <v>9.3620141774627221</v>
      </c>
      <c r="G16" s="19">
        <v>8.9496869928124276</v>
      </c>
      <c r="H16" s="19">
        <v>8.2811848143512723</v>
      </c>
      <c r="I16" s="19">
        <v>7.0596667263931199</v>
      </c>
      <c r="J16" s="19">
        <v>7.1983778303480905</v>
      </c>
      <c r="K16" s="19">
        <v>6.6425792106725963</v>
      </c>
      <c r="L16" s="20">
        <v>7.1638086642599283</v>
      </c>
      <c r="M16" s="20">
        <v>5.7299229308611634</v>
      </c>
      <c r="N16" s="20">
        <v>5.6547311938912399</v>
      </c>
    </row>
    <row r="17" spans="1:14" x14ac:dyDescent="0.25">
      <c r="A17" s="14" t="s">
        <v>35</v>
      </c>
      <c r="B17" s="18">
        <v>10.230692076228685</v>
      </c>
      <c r="C17" s="18">
        <v>9.2744951383694847</v>
      </c>
      <c r="D17" s="18">
        <v>7.9601990049751246</v>
      </c>
      <c r="E17" s="18">
        <v>8.0663615560640736</v>
      </c>
      <c r="F17" s="18">
        <v>8.442982456140351</v>
      </c>
      <c r="G17" s="18">
        <v>6.4644455494778725</v>
      </c>
      <c r="H17" s="18">
        <v>5.4665409990574929</v>
      </c>
      <c r="I17" s="18">
        <v>7.4312714776632305</v>
      </c>
      <c r="J17" s="18">
        <v>7.4189769621241703</v>
      </c>
      <c r="K17" s="19">
        <v>5.7421451787648969</v>
      </c>
      <c r="L17" s="20">
        <v>5.9393428812131424</v>
      </c>
      <c r="M17" s="20">
        <v>5.1091500232234095</v>
      </c>
      <c r="N17" s="20">
        <v>4.0360669815371404</v>
      </c>
    </row>
    <row r="18" spans="1:14" x14ac:dyDescent="0.25">
      <c r="A18" s="14" t="s">
        <v>36</v>
      </c>
      <c r="B18" s="21">
        <v>28.659699443130677</v>
      </c>
      <c r="C18" s="21">
        <v>23.7791932059448</v>
      </c>
      <c r="D18" s="21">
        <v>22.619399893472213</v>
      </c>
      <c r="E18" s="21">
        <v>22.14456188203205</v>
      </c>
      <c r="F18" s="21">
        <v>19.518132975151108</v>
      </c>
      <c r="G18" s="21">
        <v>16.753367648669368</v>
      </c>
      <c r="H18" s="21">
        <v>13.969549521268245</v>
      </c>
      <c r="I18" s="21">
        <v>13.543292192746016</v>
      </c>
      <c r="J18" s="21">
        <v>13.198364371749854</v>
      </c>
      <c r="K18" s="19">
        <v>11.847819560910201</v>
      </c>
      <c r="L18" s="20">
        <v>11.289625495612304</v>
      </c>
      <c r="M18" s="20">
        <v>9.56789550826546</v>
      </c>
      <c r="N18" s="20">
        <v>8.7182011568010402</v>
      </c>
    </row>
    <row r="19" spans="1:14" x14ac:dyDescent="0.25">
      <c r="A19" s="23" t="s">
        <v>38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  <c r="N19" s="20"/>
    </row>
    <row r="20" spans="1:14" x14ac:dyDescent="0.25">
      <c r="A20" s="14" t="s">
        <v>32</v>
      </c>
      <c r="B20" s="19">
        <v>15.532879818594104</v>
      </c>
      <c r="C20" s="19">
        <v>14.770114942528737</v>
      </c>
      <c r="D20" s="19">
        <v>15.628742514970059</v>
      </c>
      <c r="E20" s="19">
        <v>15.18588531821046</v>
      </c>
      <c r="F20" s="19">
        <v>13.59338061465721</v>
      </c>
      <c r="G20" s="19">
        <v>12.27034120734908</v>
      </c>
      <c r="H20" s="19">
        <v>11.269614835948644</v>
      </c>
      <c r="I20" s="19">
        <v>10.196779964221825</v>
      </c>
      <c r="J20" s="19">
        <v>9.1460333501768574</v>
      </c>
      <c r="K20" s="19">
        <v>9.5884413309982488</v>
      </c>
      <c r="L20" s="20">
        <v>9.5644748078565325</v>
      </c>
      <c r="M20" s="20">
        <v>8.8506711409395979</v>
      </c>
      <c r="N20" s="20">
        <v>7.2549019607843146</v>
      </c>
    </row>
    <row r="21" spans="1:14" x14ac:dyDescent="0.25">
      <c r="A21" s="14" t="s">
        <v>33</v>
      </c>
      <c r="B21" s="19">
        <v>8.9244851258581246</v>
      </c>
      <c r="C21" s="19">
        <v>7.1748878923766819</v>
      </c>
      <c r="D21" s="19">
        <v>10.545454545454545</v>
      </c>
      <c r="E21" s="19">
        <v>8.9147286821705425</v>
      </c>
      <c r="F21" s="19">
        <v>7.6775431861804213</v>
      </c>
      <c r="G21" s="19">
        <v>8.6242299794661186</v>
      </c>
      <c r="H21" s="19">
        <v>5.7522123893805306</v>
      </c>
      <c r="I21" s="19">
        <v>6.2691131498470938</v>
      </c>
      <c r="J21" s="19">
        <v>7.8834618680377044</v>
      </c>
      <c r="K21" s="19">
        <v>6.5192083818393476</v>
      </c>
      <c r="L21" s="20">
        <v>5.3937432578209279</v>
      </c>
      <c r="M21" s="20">
        <v>5.5504162812210911</v>
      </c>
      <c r="N21" s="20">
        <v>4.929577464788732</v>
      </c>
    </row>
    <row r="22" spans="1:14" x14ac:dyDescent="0.25">
      <c r="A22" s="14" t="s">
        <v>34</v>
      </c>
      <c r="B22" s="19">
        <v>10.062893081761008</v>
      </c>
      <c r="C22" s="19">
        <v>8.4269662921348321</v>
      </c>
      <c r="D22" s="19">
        <v>9.7701149425287355</v>
      </c>
      <c r="E22" s="19">
        <v>8.5858585858585847</v>
      </c>
      <c r="F22" s="19">
        <v>6.5326633165829149</v>
      </c>
      <c r="G22" s="19">
        <v>7.5829383886255926</v>
      </c>
      <c r="H22" s="19">
        <v>7.389162561576355</v>
      </c>
      <c r="I22" s="19">
        <v>4.5627376425855513</v>
      </c>
      <c r="J22" s="19">
        <v>8.4239130434782616</v>
      </c>
      <c r="K22" s="19">
        <v>6.1452513966480442</v>
      </c>
      <c r="L22" s="20">
        <v>4.150197628458498</v>
      </c>
      <c r="M22" s="20">
        <v>3.4883720930232558</v>
      </c>
      <c r="N22" s="20">
        <v>2.9230769230769229</v>
      </c>
    </row>
    <row r="23" spans="1:14" x14ac:dyDescent="0.25">
      <c r="A23" s="14" t="s">
        <v>35</v>
      </c>
      <c r="B23" s="18">
        <v>11.76470588235294</v>
      </c>
      <c r="C23" s="18">
        <v>5.5555555555555554</v>
      </c>
      <c r="D23" s="18">
        <v>7.7922077922077921</v>
      </c>
      <c r="E23" s="18">
        <v>4.1666666666666661</v>
      </c>
      <c r="F23" s="18">
        <v>2.6315789473684208</v>
      </c>
      <c r="G23" s="18">
        <v>1.6949152542372881</v>
      </c>
      <c r="H23" s="18">
        <v>4.8543689320388346</v>
      </c>
      <c r="I23" s="18">
        <v>10.476190476190476</v>
      </c>
      <c r="J23" s="18">
        <v>10.810810810810811</v>
      </c>
      <c r="K23" s="19">
        <v>5.0632911392405067</v>
      </c>
      <c r="L23" s="20">
        <v>7.6433121019108281</v>
      </c>
      <c r="M23" s="20">
        <v>4.8128342245989302</v>
      </c>
      <c r="N23" s="20">
        <v>7.6502732240437163</v>
      </c>
    </row>
    <row r="24" spans="1:14" x14ac:dyDescent="0.25">
      <c r="A24" s="14" t="s">
        <v>36</v>
      </c>
      <c r="B24" s="21">
        <v>13.879736408566719</v>
      </c>
      <c r="C24" s="21">
        <v>12.696443341604633</v>
      </c>
      <c r="D24" s="21">
        <v>13.840550384459732</v>
      </c>
      <c r="E24" s="21">
        <v>12.937210282343026</v>
      </c>
      <c r="F24" s="21">
        <v>11.454983922829582</v>
      </c>
      <c r="G24" s="21">
        <v>10.555555555555555</v>
      </c>
      <c r="H24" s="21">
        <v>9.4444444444444446</v>
      </c>
      <c r="I24" s="21">
        <v>8.7069284920340877</v>
      </c>
      <c r="J24" s="21">
        <v>8.7383943200436924</v>
      </c>
      <c r="K24" s="19">
        <v>8.3356108226291337</v>
      </c>
      <c r="L24" s="20">
        <v>7.8077314343845376</v>
      </c>
      <c r="M24" s="20">
        <v>7.0756934649741421</v>
      </c>
      <c r="N24" s="20">
        <v>6.1496809127828271</v>
      </c>
    </row>
    <row r="25" spans="1:14" x14ac:dyDescent="0.25">
      <c r="A25" s="23" t="s">
        <v>39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20"/>
      <c r="M25" s="20"/>
      <c r="N25" s="20"/>
    </row>
    <row r="26" spans="1:14" x14ac:dyDescent="0.25">
      <c r="A26" s="14" t="s">
        <v>32</v>
      </c>
      <c r="B26" s="18">
        <v>37.88187372708758</v>
      </c>
      <c r="C26" s="18">
        <v>27.174975562072333</v>
      </c>
      <c r="D26" s="18">
        <v>29.315332690453232</v>
      </c>
      <c r="E26" s="18">
        <v>32.21110100090992</v>
      </c>
      <c r="F26" s="18">
        <v>8.5066162570888455</v>
      </c>
      <c r="G26" s="18">
        <v>11.275026343519494</v>
      </c>
      <c r="H26" s="18">
        <v>9.1954022988505741</v>
      </c>
      <c r="I26" s="18">
        <v>17.607973421926911</v>
      </c>
      <c r="J26" s="18">
        <v>10.093896713615024</v>
      </c>
      <c r="K26" s="19">
        <v>12.579415501905972</v>
      </c>
      <c r="L26" s="20">
        <v>11.529592621060722</v>
      </c>
      <c r="M26" s="20">
        <v>11.750788643533124</v>
      </c>
      <c r="N26" s="20">
        <v>7.0731707317073162</v>
      </c>
    </row>
    <row r="27" spans="1:14" x14ac:dyDescent="0.25">
      <c r="A27" s="14" t="s">
        <v>33</v>
      </c>
      <c r="B27" s="18">
        <v>24.840764331210192</v>
      </c>
      <c r="C27" s="18">
        <v>14.285714285714285</v>
      </c>
      <c r="D27" s="18">
        <v>13.903743315508022</v>
      </c>
      <c r="E27" s="18">
        <v>21.722846441947567</v>
      </c>
      <c r="F27" s="18">
        <v>5.1063829787234036</v>
      </c>
      <c r="G27" s="18">
        <v>3.9215686274509802</v>
      </c>
      <c r="H27" s="18">
        <v>5.4474708171206228</v>
      </c>
      <c r="I27" s="18">
        <v>6.4935064935064926</v>
      </c>
      <c r="J27" s="18">
        <v>6.8259385665529013</v>
      </c>
      <c r="K27" s="19">
        <v>9.375</v>
      </c>
      <c r="L27" s="20">
        <v>8.5324232081911262</v>
      </c>
      <c r="M27" s="20">
        <v>5.7007125890736345</v>
      </c>
      <c r="N27" s="20">
        <v>6.9478908188585615</v>
      </c>
    </row>
    <row r="28" spans="1:14" x14ac:dyDescent="0.25">
      <c r="A28" s="14" t="s">
        <v>34</v>
      </c>
      <c r="B28" s="18">
        <v>24.418604651162788</v>
      </c>
      <c r="C28" s="18">
        <v>17.721518987341771</v>
      </c>
      <c r="D28" s="18">
        <v>17</v>
      </c>
      <c r="E28" s="18">
        <v>22.222222222222221</v>
      </c>
      <c r="F28" s="18">
        <v>4.838709677419355</v>
      </c>
      <c r="G28" s="18">
        <v>6.9767441860465116</v>
      </c>
      <c r="H28" s="18">
        <v>3.3333333333333335</v>
      </c>
      <c r="I28" s="18">
        <v>5.6451612903225801</v>
      </c>
      <c r="J28" s="18">
        <v>4.2372881355932197</v>
      </c>
      <c r="K28" s="19">
        <v>2.666666666666667</v>
      </c>
      <c r="L28" s="20">
        <v>8.5106382978723403</v>
      </c>
      <c r="M28" s="20">
        <v>6.3829787234042552</v>
      </c>
      <c r="N28" s="20">
        <v>2.6946107784431139</v>
      </c>
    </row>
    <row r="29" spans="1:14" x14ac:dyDescent="0.25">
      <c r="A29" s="14" t="s">
        <v>35</v>
      </c>
      <c r="B29" s="18">
        <v>16.129032258064516</v>
      </c>
      <c r="C29" s="18">
        <v>3.0303030303030303</v>
      </c>
      <c r="D29" s="18">
        <v>7.8431372549019605</v>
      </c>
      <c r="E29" s="18">
        <v>12.244897959183673</v>
      </c>
      <c r="F29" s="18">
        <v>5.5555555555555554</v>
      </c>
      <c r="G29" s="18">
        <v>1.6666666666666667</v>
      </c>
      <c r="H29" s="18" t="e">
        <v>#VALUE!</v>
      </c>
      <c r="I29" s="18">
        <v>10.204081632653061</v>
      </c>
      <c r="J29" s="18">
        <v>4.3478260869565215</v>
      </c>
      <c r="K29" s="19">
        <v>3.9215686274509802</v>
      </c>
      <c r="L29" s="20">
        <v>8.1395348837209305</v>
      </c>
      <c r="M29" s="20">
        <v>2.9850746268656714</v>
      </c>
      <c r="N29" s="20">
        <v>4.5454545454545459</v>
      </c>
    </row>
    <row r="30" spans="1:14" x14ac:dyDescent="0.25">
      <c r="A30" s="14" t="s">
        <v>36</v>
      </c>
      <c r="B30" s="21">
        <v>34.79299363057325</v>
      </c>
      <c r="C30" s="21">
        <v>24.328472755180353</v>
      </c>
      <c r="D30" s="21">
        <v>25.527272727272727</v>
      </c>
      <c r="E30" s="21">
        <v>28.981723237597912</v>
      </c>
      <c r="F30" s="21">
        <v>7.5458871515975527</v>
      </c>
      <c r="G30" s="21">
        <v>9.1170136396267054</v>
      </c>
      <c r="H30" s="21">
        <v>7.4018126888217513</v>
      </c>
      <c r="I30" s="21">
        <v>14.231063504208111</v>
      </c>
      <c r="J30" s="21">
        <v>8.5585585585585591</v>
      </c>
      <c r="K30" s="19">
        <v>10.396039603960396</v>
      </c>
      <c r="L30" s="20">
        <v>10.653487095002747</v>
      </c>
      <c r="M30" s="20">
        <v>9.4700686947988224</v>
      </c>
      <c r="N30" s="20">
        <v>6.3530357860876556</v>
      </c>
    </row>
    <row r="31" spans="1:14" x14ac:dyDescent="0.25">
      <c r="A31" s="23" t="s">
        <v>40</v>
      </c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20"/>
      <c r="M31" s="20"/>
      <c r="N31" s="20"/>
    </row>
    <row r="32" spans="1:14" x14ac:dyDescent="0.25">
      <c r="A32" s="14" t="s">
        <v>32</v>
      </c>
      <c r="B32" s="18">
        <v>35.499398315282789</v>
      </c>
      <c r="C32" s="18">
        <v>36.756756756756758</v>
      </c>
      <c r="D32" s="18">
        <v>38.636945939021267</v>
      </c>
      <c r="E32" s="18">
        <v>34.955312810327705</v>
      </c>
      <c r="F32" s="18">
        <v>31.971272907379888</v>
      </c>
      <c r="G32" s="18">
        <v>32.663316582914575</v>
      </c>
      <c r="H32" s="18">
        <v>28.303700144161461</v>
      </c>
      <c r="I32" s="18">
        <v>25.527426160337551</v>
      </c>
      <c r="J32" s="18">
        <v>25.322069693769798</v>
      </c>
      <c r="K32" s="19">
        <v>18.632818981251038</v>
      </c>
      <c r="L32" s="20">
        <v>18.995021779713753</v>
      </c>
      <c r="M32" s="20">
        <v>17.692555591363195</v>
      </c>
      <c r="N32" s="20">
        <v>15.889328063241107</v>
      </c>
    </row>
    <row r="33" spans="1:14" x14ac:dyDescent="0.25">
      <c r="A33" s="14" t="s">
        <v>33</v>
      </c>
      <c r="B33" s="18">
        <v>20.504973221117062</v>
      </c>
      <c r="C33" s="18">
        <v>18.754014129736674</v>
      </c>
      <c r="D33" s="18">
        <v>20.420932878270762</v>
      </c>
      <c r="E33" s="18">
        <v>20.579874928936896</v>
      </c>
      <c r="F33" s="18">
        <v>20.363442009620524</v>
      </c>
      <c r="G33" s="18">
        <v>17.153628652214891</v>
      </c>
      <c r="H33" s="18">
        <v>13.321570357300397</v>
      </c>
      <c r="I33" s="18">
        <v>12.873004857737683</v>
      </c>
      <c r="J33" s="18">
        <v>12.571237009721756</v>
      </c>
      <c r="K33" s="19">
        <v>12.369701181375955</v>
      </c>
      <c r="L33" s="20">
        <v>13.648293963254593</v>
      </c>
      <c r="M33" s="20">
        <v>14.220333442301406</v>
      </c>
      <c r="N33" s="20">
        <v>11.250391726731431</v>
      </c>
    </row>
    <row r="34" spans="1:14" x14ac:dyDescent="0.25">
      <c r="A34" s="14" t="s">
        <v>34</v>
      </c>
      <c r="B34" s="18">
        <v>13.858267716535433</v>
      </c>
      <c r="C34" s="18">
        <v>11.310344827586206</v>
      </c>
      <c r="D34" s="18">
        <v>15.261044176706829</v>
      </c>
      <c r="E34" s="18">
        <v>14.430665163472378</v>
      </c>
      <c r="F34" s="18">
        <v>12.324649298597194</v>
      </c>
      <c r="G34" s="18">
        <v>12.409513960703206</v>
      </c>
      <c r="H34" s="18">
        <v>10.057708161582852</v>
      </c>
      <c r="I34" s="18">
        <v>9.5505617977528079</v>
      </c>
      <c r="J34" s="18">
        <v>9.125</v>
      </c>
      <c r="K34" s="19">
        <v>9.6694622594967932</v>
      </c>
      <c r="L34" s="20">
        <v>9.7127222982216139</v>
      </c>
      <c r="M34" s="20">
        <v>9.4127446897126195</v>
      </c>
      <c r="N34" s="20">
        <v>9.8750975800156127</v>
      </c>
    </row>
    <row r="35" spans="1:14" x14ac:dyDescent="0.25">
      <c r="A35" s="14" t="s">
        <v>35</v>
      </c>
      <c r="B35" s="18">
        <v>4.8859934853420199</v>
      </c>
      <c r="C35" s="18">
        <v>8.5714285714285712</v>
      </c>
      <c r="D35" s="18">
        <v>7.2580645161290329</v>
      </c>
      <c r="E35" s="18">
        <v>9.7457627118644066</v>
      </c>
      <c r="F35" s="18">
        <v>10.440835266821345</v>
      </c>
      <c r="G35" s="18">
        <v>8.1330868761552679</v>
      </c>
      <c r="H35" s="18">
        <v>6.1041292639138236</v>
      </c>
      <c r="I35" s="18">
        <v>7.1762870514820598</v>
      </c>
      <c r="J35" s="18">
        <v>7.4626865671641784</v>
      </c>
      <c r="K35" s="19">
        <v>7.8947368421052628</v>
      </c>
      <c r="L35" s="20">
        <v>7.0281124497991971</v>
      </c>
      <c r="M35" s="20">
        <v>8.2901554404145088</v>
      </c>
      <c r="N35" s="20">
        <v>4.9612403100775193</v>
      </c>
    </row>
    <row r="36" spans="1:14" x14ac:dyDescent="0.25">
      <c r="A36" s="17" t="s">
        <v>36</v>
      </c>
      <c r="B36" s="20">
        <v>28.825733916302308</v>
      </c>
      <c r="C36" s="20">
        <v>28.677758318739055</v>
      </c>
      <c r="D36" s="20">
        <v>29.616519174041301</v>
      </c>
      <c r="E36" s="20">
        <v>27.204030226700255</v>
      </c>
      <c r="F36" s="20">
        <v>25.074952303079854</v>
      </c>
      <c r="G36" s="20">
        <v>24.021024967148488</v>
      </c>
      <c r="H36" s="20">
        <v>19.953652884498112</v>
      </c>
      <c r="I36" s="20">
        <v>18.199649014142665</v>
      </c>
      <c r="J36" s="20">
        <v>17.721265518622349</v>
      </c>
      <c r="K36" s="20">
        <v>15.000875196919306</v>
      </c>
      <c r="L36" s="20">
        <v>15.492726226678721</v>
      </c>
      <c r="M36" s="20">
        <v>14.757043691302574</v>
      </c>
      <c r="N36" s="20">
        <v>12.960779690324609</v>
      </c>
    </row>
    <row r="37" spans="1:14" x14ac:dyDescent="0.25">
      <c r="A37" t="s">
        <v>41</v>
      </c>
      <c r="B37" s="20"/>
      <c r="C37" s="20"/>
      <c r="D37" s="20"/>
      <c r="E37" s="20"/>
      <c r="F37" s="20"/>
      <c r="G37" s="20"/>
      <c r="H37" s="20"/>
      <c r="I37" s="20"/>
      <c r="J37" s="20"/>
      <c r="K37" s="22"/>
      <c r="L37" s="20"/>
      <c r="M37" s="20"/>
      <c r="N37" s="20"/>
    </row>
    <row r="38" spans="1:14" x14ac:dyDescent="0.25">
      <c r="A38" s="17" t="s">
        <v>32</v>
      </c>
      <c r="B38" s="20">
        <v>11.400651465798045</v>
      </c>
      <c r="C38" s="20">
        <v>7.0512820512820511</v>
      </c>
      <c r="D38" s="20">
        <v>7.7777777777777777</v>
      </c>
      <c r="E38" s="20">
        <v>6.557377049180328</v>
      </c>
      <c r="F38" s="20">
        <v>5.5393586005830908</v>
      </c>
      <c r="G38" s="20">
        <v>5.225653206650831</v>
      </c>
      <c r="H38" s="20">
        <v>4.6992481203007515</v>
      </c>
      <c r="I38" s="20">
        <v>3.4883720930232558</v>
      </c>
      <c r="J38" s="20">
        <v>6</v>
      </c>
      <c r="K38" s="20">
        <v>5.4794520547945202</v>
      </c>
      <c r="L38" s="20">
        <v>7.7764277035236935</v>
      </c>
      <c r="M38" s="20">
        <v>6.1968408262454435</v>
      </c>
      <c r="N38" s="20">
        <v>5.7432432432432439</v>
      </c>
    </row>
    <row r="39" spans="1:14" ht="17.25" customHeight="1" x14ac:dyDescent="0.25">
      <c r="A39" s="17" t="s">
        <v>33</v>
      </c>
      <c r="B39" s="20">
        <v>4.5977011494252871</v>
      </c>
      <c r="C39" s="20">
        <v>4.3689320388349513</v>
      </c>
      <c r="D39" s="20">
        <v>3.2051282051282048</v>
      </c>
      <c r="E39" s="20">
        <v>1.8072289156626504</v>
      </c>
      <c r="F39" s="20">
        <v>3.9325842696629212</v>
      </c>
      <c r="G39" s="20">
        <v>2.6595744680851063</v>
      </c>
      <c r="H39" s="20">
        <v>4.838709677419355</v>
      </c>
      <c r="I39" s="20">
        <v>3.5433070866141732</v>
      </c>
      <c r="J39" s="20">
        <v>2.9962546816479403</v>
      </c>
      <c r="K39" s="22">
        <v>3.4351145038167941</v>
      </c>
      <c r="L39" s="20">
        <v>7.08955223880597</v>
      </c>
      <c r="M39" s="20">
        <v>6.3604240282685502</v>
      </c>
      <c r="N39" s="20">
        <v>2.1582733812949639</v>
      </c>
    </row>
    <row r="40" spans="1:14" ht="15.75" customHeight="1" x14ac:dyDescent="0.25">
      <c r="A40" s="17" t="s">
        <v>34</v>
      </c>
      <c r="B40" s="20">
        <v>1.4705882352941175</v>
      </c>
      <c r="C40" s="20">
        <v>3.4883720930232558</v>
      </c>
      <c r="D40" s="20">
        <v>1.0101010101010102</v>
      </c>
      <c r="E40" s="20">
        <v>1.4084507042253522</v>
      </c>
      <c r="F40" s="20">
        <v>3.1914893617021276</v>
      </c>
      <c r="G40" s="20">
        <v>4.1322314049586781</v>
      </c>
      <c r="H40" s="20">
        <v>5.1136363636363642</v>
      </c>
      <c r="I40" s="20">
        <v>0.58139534883720934</v>
      </c>
      <c r="J40" s="20">
        <v>3.6231884057971016</v>
      </c>
      <c r="K40" s="22">
        <v>2.3923444976076556</v>
      </c>
      <c r="L40" s="20">
        <v>5.5813953488372094</v>
      </c>
      <c r="M40" s="20">
        <v>3.5433070866141732</v>
      </c>
      <c r="N40" s="20">
        <v>2.5925925925925926</v>
      </c>
    </row>
    <row r="41" spans="1:14" x14ac:dyDescent="0.25">
      <c r="A41" s="17" t="s">
        <v>35</v>
      </c>
      <c r="B41" s="20" t="e">
        <v>#VALUE!</v>
      </c>
      <c r="C41" s="20">
        <v>1.8181818181818181</v>
      </c>
      <c r="D41" s="20">
        <v>1.8518518518518516</v>
      </c>
      <c r="E41" s="20" t="e">
        <v>#VALUE!</v>
      </c>
      <c r="F41" s="20">
        <v>3.6585365853658534</v>
      </c>
      <c r="G41" s="20" t="e">
        <v>#VALUE!</v>
      </c>
      <c r="H41" s="20">
        <v>1.2820512820512819</v>
      </c>
      <c r="I41" s="20">
        <v>4.1666666666666661</v>
      </c>
      <c r="J41" s="20">
        <v>5.4054054054054053</v>
      </c>
      <c r="K41" s="22">
        <v>1.7857142857142856</v>
      </c>
      <c r="L41" s="20">
        <v>4.6153846153846159</v>
      </c>
      <c r="M41" s="20">
        <v>2.1505376344086025</v>
      </c>
      <c r="N41" s="20">
        <v>1.4705882352941175</v>
      </c>
    </row>
    <row r="42" spans="1:14" ht="17.25" customHeight="1" x14ac:dyDescent="0.25">
      <c r="A42" s="17" t="s">
        <v>36</v>
      </c>
      <c r="B42" s="20">
        <v>7.5601374570446733</v>
      </c>
      <c r="C42" s="20">
        <v>5.3110773899848249</v>
      </c>
      <c r="D42" s="20">
        <v>5.2316890881913301</v>
      </c>
      <c r="E42" s="20">
        <v>3.8226299694189598</v>
      </c>
      <c r="F42" s="20">
        <v>4.5911047345767582</v>
      </c>
      <c r="G42" s="20">
        <v>4.0557667934093784</v>
      </c>
      <c r="H42" s="20">
        <v>4.5454545454545459</v>
      </c>
      <c r="I42" s="20">
        <v>3.0462184873949578</v>
      </c>
      <c r="J42" s="20">
        <v>4.7362755651237887</v>
      </c>
      <c r="K42" s="22">
        <v>4.3074324324324325</v>
      </c>
      <c r="L42" s="20">
        <v>7.1480671043034283</v>
      </c>
      <c r="M42" s="20">
        <v>5.5058499655884381</v>
      </c>
      <c r="N42" s="20">
        <v>4.3218085106382986</v>
      </c>
    </row>
    <row r="43" spans="1:14" x14ac:dyDescent="0.25">
      <c r="A43" s="24" t="s">
        <v>42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x14ac:dyDescent="0.25">
      <c r="A44" s="17" t="s">
        <v>32</v>
      </c>
      <c r="B44" s="20">
        <v>42.720732504905165</v>
      </c>
      <c r="C44" s="20">
        <v>35.500220361392678</v>
      </c>
      <c r="D44" s="20">
        <v>34.198547215496369</v>
      </c>
      <c r="E44" s="20">
        <v>33.23108384458078</v>
      </c>
      <c r="F44" s="20">
        <v>31.061806656101425</v>
      </c>
      <c r="G44" s="20">
        <v>24.836721552755037</v>
      </c>
      <c r="H44" s="20">
        <v>19.711749714386151</v>
      </c>
      <c r="I44" s="20">
        <v>19.412822049131218</v>
      </c>
      <c r="J44" s="20">
        <v>18.880834079986965</v>
      </c>
      <c r="K44" s="20">
        <v>16.558462850022952</v>
      </c>
      <c r="L44" s="20">
        <v>15.334647106050653</v>
      </c>
      <c r="M44" s="20">
        <v>11.230462025752255</v>
      </c>
      <c r="N44" s="20">
        <v>11.589202354373858</v>
      </c>
    </row>
    <row r="45" spans="1:14" x14ac:dyDescent="0.25">
      <c r="A45" s="17" t="s">
        <v>33</v>
      </c>
      <c r="B45" s="20">
        <v>21.857670979667283</v>
      </c>
      <c r="C45" s="20">
        <v>15.15486725663717</v>
      </c>
      <c r="D45" s="20">
        <v>14.116575591985429</v>
      </c>
      <c r="E45" s="20">
        <v>16.042204995693368</v>
      </c>
      <c r="F45" s="20">
        <v>13.966597077244259</v>
      </c>
      <c r="G45" s="20">
        <v>11.283582089552239</v>
      </c>
      <c r="H45" s="20">
        <v>8.9612642127577562</v>
      </c>
      <c r="I45" s="20">
        <v>9.4419898543609886</v>
      </c>
      <c r="J45" s="20">
        <v>9.8306110102843327</v>
      </c>
      <c r="K45" s="20">
        <v>9.5973705834018084</v>
      </c>
      <c r="L45" s="20">
        <v>9.0489510489510483</v>
      </c>
      <c r="M45" s="20">
        <v>7.5059453032104635</v>
      </c>
      <c r="N45" s="20">
        <v>6.4284646434444603</v>
      </c>
    </row>
    <row r="46" spans="1:14" x14ac:dyDescent="0.25">
      <c r="A46" s="17" t="s">
        <v>34</v>
      </c>
      <c r="B46" s="20">
        <v>18.501702610669692</v>
      </c>
      <c r="C46" s="20">
        <v>11.59974506054812</v>
      </c>
      <c r="D46" s="20">
        <v>10.496183206106871</v>
      </c>
      <c r="E46" s="20">
        <v>12.073112073112073</v>
      </c>
      <c r="F46" s="20">
        <v>9.3376264949402028</v>
      </c>
      <c r="G46" s="20">
        <v>8.4518828451882833</v>
      </c>
      <c r="H46" s="20">
        <v>8.0747812251392208</v>
      </c>
      <c r="I46" s="20">
        <v>7.0852921423774351</v>
      </c>
      <c r="J46" s="20">
        <v>6.5951916829109809</v>
      </c>
      <c r="K46" s="20">
        <v>6.0773480662983426</v>
      </c>
      <c r="L46" s="20">
        <v>6.9886947584789301</v>
      </c>
      <c r="M46" s="20">
        <v>4.3236015154891909</v>
      </c>
      <c r="N46" s="20">
        <v>4.4699610416239484</v>
      </c>
    </row>
    <row r="47" spans="1:14" x14ac:dyDescent="0.25">
      <c r="A47" s="17" t="s">
        <v>35</v>
      </c>
      <c r="B47" s="20">
        <v>14.903846153846153</v>
      </c>
      <c r="C47" s="20">
        <v>10.704225352112676</v>
      </c>
      <c r="D47" s="20">
        <v>8.7947882736156355</v>
      </c>
      <c r="E47" s="20">
        <v>8.3333333333333321</v>
      </c>
      <c r="F47" s="20">
        <v>9.1897233201581017</v>
      </c>
      <c r="G47" s="20">
        <v>6.7932067932067932</v>
      </c>
      <c r="H47" s="20">
        <v>5.736137667304015</v>
      </c>
      <c r="I47" s="20">
        <v>7.5376884422110546</v>
      </c>
      <c r="J47" s="20">
        <v>7.6751117734724286</v>
      </c>
      <c r="K47" s="20">
        <v>5.8125741399762756</v>
      </c>
      <c r="L47" s="20">
        <v>5.7275541795665639</v>
      </c>
      <c r="M47" s="20">
        <v>3.9624608967674662</v>
      </c>
      <c r="N47" s="20">
        <v>2.8431372549019609</v>
      </c>
    </row>
    <row r="48" spans="1:14" x14ac:dyDescent="0.25">
      <c r="A48" s="17" t="s">
        <v>36</v>
      </c>
      <c r="B48" s="20">
        <v>35.692418512515758</v>
      </c>
      <c r="C48" s="20">
        <v>26.905350343998396</v>
      </c>
      <c r="D48" s="20">
        <v>25.104319386489234</v>
      </c>
      <c r="E48" s="20">
        <v>25.242982027474614</v>
      </c>
      <c r="F48" s="20">
        <v>22.974923809014598</v>
      </c>
      <c r="G48" s="20">
        <v>18.338777414839011</v>
      </c>
      <c r="H48" s="20">
        <v>14.760532591414943</v>
      </c>
      <c r="I48" s="20">
        <v>14.322134207411455</v>
      </c>
      <c r="J48" s="20">
        <v>14.04607662276374</v>
      </c>
      <c r="K48" s="20">
        <v>13.094545877427608</v>
      </c>
      <c r="L48" s="20">
        <v>11.707642180094787</v>
      </c>
      <c r="M48" s="20">
        <v>8.8699104768326027</v>
      </c>
      <c r="N48" s="20">
        <v>8.7331457594913573</v>
      </c>
    </row>
    <row r="49" spans="1:14" x14ac:dyDescent="0.25">
      <c r="A49" t="s">
        <v>43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5">
      <c r="A50" s="17" t="s">
        <v>32</v>
      </c>
      <c r="B50" s="20">
        <v>18.232044198895029</v>
      </c>
      <c r="C50" s="20">
        <v>18.641618497109828</v>
      </c>
      <c r="D50" s="20">
        <v>20</v>
      </c>
      <c r="E50" s="20">
        <v>19.607843137254903</v>
      </c>
      <c r="F50" s="20">
        <v>19.607843137254903</v>
      </c>
      <c r="G50" s="20">
        <v>22.797927461139896</v>
      </c>
      <c r="H50" s="20">
        <v>21.943048576214405</v>
      </c>
      <c r="I50" s="20">
        <v>21.746880570409981</v>
      </c>
      <c r="J50" s="20">
        <v>24.528301886792452</v>
      </c>
      <c r="K50" s="20">
        <v>12.863534675615213</v>
      </c>
      <c r="L50" s="20">
        <v>15.83610188261351</v>
      </c>
      <c r="M50" s="20">
        <v>13.654618473895583</v>
      </c>
      <c r="N50" s="20">
        <v>10.469011725293132</v>
      </c>
    </row>
    <row r="51" spans="1:14" x14ac:dyDescent="0.25">
      <c r="A51" s="17" t="s">
        <v>33</v>
      </c>
      <c r="B51" s="20">
        <v>12.5</v>
      </c>
      <c r="C51" s="20">
        <v>10.652920962199312</v>
      </c>
      <c r="D51" s="20">
        <v>10.264900662251655</v>
      </c>
      <c r="E51" s="20">
        <v>11.673151750972762</v>
      </c>
      <c r="F51" s="20">
        <v>11.261261261261261</v>
      </c>
      <c r="G51" s="20">
        <v>17.672413793103448</v>
      </c>
      <c r="H51" s="20">
        <v>16.393442622950818</v>
      </c>
      <c r="I51" s="20">
        <v>14.965986394557824</v>
      </c>
      <c r="J51" s="20">
        <v>14.53287197231834</v>
      </c>
      <c r="K51" s="20">
        <v>11.559139784946236</v>
      </c>
      <c r="L51" s="20">
        <v>9.4736842105263168</v>
      </c>
      <c r="M51" s="20">
        <v>9.6618357487922708</v>
      </c>
      <c r="N51" s="20">
        <v>7.3226544622425633</v>
      </c>
    </row>
    <row r="52" spans="1:14" x14ac:dyDescent="0.25">
      <c r="A52" s="17" t="s">
        <v>34</v>
      </c>
      <c r="B52" s="20">
        <v>6.7357512953367875</v>
      </c>
      <c r="C52" s="20">
        <v>7.981220657276995</v>
      </c>
      <c r="D52" s="20">
        <v>11.594202898550725</v>
      </c>
      <c r="E52" s="20">
        <v>9.2391304347826075</v>
      </c>
      <c r="F52" s="20">
        <v>11.320754716981133</v>
      </c>
      <c r="G52" s="20">
        <v>14.285714285714285</v>
      </c>
      <c r="H52" s="20">
        <v>17.560975609756095</v>
      </c>
      <c r="I52" s="20">
        <v>9.7142857142857135</v>
      </c>
      <c r="J52" s="20">
        <v>11.229946524064172</v>
      </c>
      <c r="K52" s="20">
        <v>6.3604240282685502</v>
      </c>
      <c r="L52" s="20">
        <v>6.8571428571428577</v>
      </c>
      <c r="M52" s="20">
        <v>8.4239130434782616</v>
      </c>
      <c r="N52" s="20">
        <v>6.6176470588235299</v>
      </c>
    </row>
    <row r="53" spans="1:14" x14ac:dyDescent="0.25">
      <c r="A53" s="17" t="s">
        <v>35</v>
      </c>
      <c r="B53" s="20">
        <v>7.1428571428571423</v>
      </c>
      <c r="C53" s="20">
        <v>10.309278350515463</v>
      </c>
      <c r="D53" s="20">
        <v>10.909090909090908</v>
      </c>
      <c r="E53" s="20">
        <v>8.695652173913043</v>
      </c>
      <c r="F53" s="20">
        <v>7.8947368421052628</v>
      </c>
      <c r="G53" s="20">
        <v>12.380952380952381</v>
      </c>
      <c r="H53" s="20">
        <v>13.829787234042554</v>
      </c>
      <c r="I53" s="20">
        <v>7.7922077922077921</v>
      </c>
      <c r="J53" s="20">
        <v>11.111111111111111</v>
      </c>
      <c r="K53" s="20">
        <v>4</v>
      </c>
      <c r="L53" s="20">
        <v>4.0816326530612246</v>
      </c>
      <c r="M53" s="20">
        <v>6.3063063063063058</v>
      </c>
      <c r="N53" s="20">
        <v>4.2735042735042734</v>
      </c>
    </row>
    <row r="54" spans="1:14" x14ac:dyDescent="0.25">
      <c r="A54" s="17" t="s">
        <v>36</v>
      </c>
      <c r="B54" s="20">
        <v>15.092989985693848</v>
      </c>
      <c r="C54" s="20">
        <v>14.462490332559938</v>
      </c>
      <c r="D54" s="20">
        <v>16.057838660578387</v>
      </c>
      <c r="E54" s="20">
        <v>15.921568627450981</v>
      </c>
      <c r="F54" s="20">
        <v>15.77152600170503</v>
      </c>
      <c r="G54" s="20">
        <v>19.213583556747096</v>
      </c>
      <c r="H54" s="20">
        <v>19.298245614035086</v>
      </c>
      <c r="I54" s="20">
        <v>17.073170731707318</v>
      </c>
      <c r="J54" s="20">
        <v>18.983957219251337</v>
      </c>
      <c r="K54" s="20">
        <v>11.02216748768473</v>
      </c>
      <c r="L54" s="20">
        <v>11.95840554592721</v>
      </c>
      <c r="M54" s="20">
        <v>11.328745367919533</v>
      </c>
      <c r="N54" s="20">
        <v>8.7662337662337659</v>
      </c>
    </row>
    <row r="55" spans="1:14" x14ac:dyDescent="0.25">
      <c r="A55" t="s">
        <v>44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x14ac:dyDescent="0.25">
      <c r="A56" s="17" t="s">
        <v>32</v>
      </c>
      <c r="B56" s="20">
        <v>25.807841447651874</v>
      </c>
      <c r="C56" s="20">
        <v>16.280050611556305</v>
      </c>
      <c r="D56" s="20">
        <v>7.8716087122659539</v>
      </c>
      <c r="E56" s="20">
        <v>6.8498168498168504</v>
      </c>
      <c r="F56" s="20">
        <v>6.4707939839104585</v>
      </c>
      <c r="G56" s="20">
        <v>3.5638673253352153</v>
      </c>
      <c r="H56" s="20">
        <v>4.4603336738168204</v>
      </c>
      <c r="I56" s="20">
        <v>3.949086161879896</v>
      </c>
      <c r="J56" s="20">
        <v>5.012853470437018</v>
      </c>
      <c r="K56" s="20">
        <v>3.7014925373134324</v>
      </c>
      <c r="L56" s="20">
        <v>3.1786941580756012</v>
      </c>
      <c r="M56" s="20">
        <v>3.8618438944791951</v>
      </c>
      <c r="N56" s="20">
        <v>3.497781258157139</v>
      </c>
    </row>
    <row r="57" spans="1:14" x14ac:dyDescent="0.25">
      <c r="A57" s="17" t="s">
        <v>33</v>
      </c>
      <c r="B57" s="20">
        <v>10.91703056768559</v>
      </c>
      <c r="C57" s="20">
        <v>7.1844660194174752</v>
      </c>
      <c r="D57" s="20">
        <v>4.3893129770992365</v>
      </c>
      <c r="E57" s="20">
        <v>3.8461538461538463</v>
      </c>
      <c r="F57" s="20">
        <v>4.3269230769230766</v>
      </c>
      <c r="G57" s="20">
        <v>3.4106412005457027</v>
      </c>
      <c r="H57" s="20">
        <v>2.842377260981912</v>
      </c>
      <c r="I57" s="20">
        <v>4.2175360710321863</v>
      </c>
      <c r="J57" s="20">
        <v>2.8260869565217392</v>
      </c>
      <c r="K57" s="20">
        <v>2.6078234704112337</v>
      </c>
      <c r="L57" s="20">
        <v>2.7085590465872156</v>
      </c>
      <c r="M57" s="20">
        <v>3.655913978494624</v>
      </c>
      <c r="N57" s="20">
        <v>3.8106235565819859</v>
      </c>
    </row>
    <row r="58" spans="1:14" x14ac:dyDescent="0.25">
      <c r="A58" s="17" t="s">
        <v>34</v>
      </c>
      <c r="B58" s="20">
        <v>9.6618357487922708</v>
      </c>
      <c r="C58" s="20">
        <v>7.5</v>
      </c>
      <c r="D58" s="20">
        <v>5.6034482758620694</v>
      </c>
      <c r="E58" s="20">
        <v>2.464788732394366</v>
      </c>
      <c r="F58" s="20">
        <v>3.7931034482758621</v>
      </c>
      <c r="G58" s="20">
        <v>1.7123287671232876</v>
      </c>
      <c r="H58" s="20">
        <v>2.2038567493112948</v>
      </c>
      <c r="I58" s="20">
        <v>2.2471910112359552</v>
      </c>
      <c r="J58" s="20">
        <v>3.4965034965034967</v>
      </c>
      <c r="K58" s="20">
        <v>2.3679417122040074</v>
      </c>
      <c r="L58" s="20">
        <v>2.1885521885521886</v>
      </c>
      <c r="M58" s="20">
        <v>2.5044722719141324</v>
      </c>
      <c r="N58" s="20">
        <v>2.5423728813559325</v>
      </c>
    </row>
    <row r="59" spans="1:14" x14ac:dyDescent="0.25">
      <c r="A59" s="17" t="s">
        <v>35</v>
      </c>
      <c r="B59" s="20">
        <v>10.344827586206897</v>
      </c>
      <c r="C59" s="20">
        <v>8.2191780821917799</v>
      </c>
      <c r="D59" s="20">
        <v>3.8461538461538463</v>
      </c>
      <c r="E59" s="20">
        <v>1.834862385321101</v>
      </c>
      <c r="F59" s="20">
        <v>2.1505376344086025</v>
      </c>
      <c r="G59" s="20">
        <v>1.5748031496062991</v>
      </c>
      <c r="H59" s="20">
        <v>1.7964071856287425</v>
      </c>
      <c r="I59" s="20">
        <v>6.6265060240963862</v>
      </c>
      <c r="J59" s="20">
        <v>3.5897435897435894</v>
      </c>
      <c r="K59" s="20">
        <v>2.3668639053254439</v>
      </c>
      <c r="L59" s="20">
        <v>3.3707865168539324</v>
      </c>
      <c r="M59" s="20">
        <v>2.547770700636943</v>
      </c>
      <c r="N59" s="20">
        <v>4.3010752688172049</v>
      </c>
    </row>
    <row r="60" spans="1:14" x14ac:dyDescent="0.25">
      <c r="A60" s="25" t="s">
        <v>36</v>
      </c>
      <c r="B60" s="26">
        <v>22.174770039421812</v>
      </c>
      <c r="C60" s="26">
        <v>14.139147162552099</v>
      </c>
      <c r="D60" s="26">
        <v>7.0993914807302234</v>
      </c>
      <c r="E60" s="26">
        <v>5.8436430639642012</v>
      </c>
      <c r="F60" s="26">
        <v>5.8199689601655464</v>
      </c>
      <c r="G60" s="26">
        <v>3.3366783743100856</v>
      </c>
      <c r="H60" s="26">
        <v>3.8670124970525821</v>
      </c>
      <c r="I60" s="26">
        <v>3.9335664335664338</v>
      </c>
      <c r="J60" s="26">
        <v>4.3814432989690717</v>
      </c>
      <c r="K60" s="26">
        <v>3.2971372161895358</v>
      </c>
      <c r="L60" s="26">
        <v>2.9882398303450937</v>
      </c>
      <c r="M60" s="26">
        <v>3.6445613375915835</v>
      </c>
      <c r="N60" s="26">
        <v>3.4715877946281748</v>
      </c>
    </row>
    <row r="61" spans="1:14" x14ac:dyDescent="0.25">
      <c r="A61" s="5" t="s">
        <v>10</v>
      </c>
    </row>
    <row r="62" spans="1:14" x14ac:dyDescent="0.25">
      <c r="A62" s="34" t="str">
        <f>Ficha!$B$7</f>
        <v>Ministério da Saúde - Sistema de Informações sobre Mortalidade (SIM)</v>
      </c>
      <c r="B62" s="34"/>
      <c r="C62" s="34"/>
      <c r="D62" s="34"/>
      <c r="E62" s="34"/>
      <c r="F62" s="34"/>
      <c r="G62" s="34"/>
      <c r="H62" s="34"/>
      <c r="I62" s="34"/>
      <c r="J62" s="34"/>
    </row>
    <row r="63" spans="1:14" x14ac:dyDescent="0.25">
      <c r="A63" t="s">
        <v>9</v>
      </c>
    </row>
    <row r="64" spans="1:14" x14ac:dyDescent="0.25">
      <c r="A64" s="34" t="str">
        <f>Ficha!$B$12</f>
        <v>1. O grande número de casos sem informações sobre escolaridade limita as análises do indicador. Estes casos foram distribuídos proporcionalmente pelas demais faixas de escolaridade.</v>
      </c>
      <c r="B64" s="34"/>
      <c r="C64" s="34"/>
      <c r="D64" s="34"/>
      <c r="E64" s="34"/>
      <c r="F64" s="34"/>
      <c r="G64" s="34"/>
      <c r="H64" s="34"/>
      <c r="I64" s="34"/>
      <c r="J64" s="34"/>
    </row>
    <row r="65" spans="1:10" x14ac:dyDescent="0.25">
      <c r="A65" s="34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65" s="34"/>
      <c r="C65" s="34"/>
      <c r="D65" s="34"/>
      <c r="E65" s="34"/>
      <c r="F65" s="34"/>
      <c r="G65" s="34"/>
      <c r="H65" s="34"/>
      <c r="I65" s="34"/>
      <c r="J65" s="34"/>
    </row>
    <row r="66" spans="1:10" x14ac:dyDescent="0.25">
      <c r="A66" s="34" t="str">
        <f>Ficha!$B$14</f>
        <v>3. Foi adotada a população de 15 anos e mais para diminuir o efeito da baixa escolaridade de crianças.</v>
      </c>
      <c r="B66" s="34"/>
      <c r="C66" s="34"/>
      <c r="D66" s="34"/>
      <c r="E66" s="34"/>
      <c r="F66" s="34"/>
      <c r="G66" s="34"/>
      <c r="H66" s="34"/>
      <c r="I66" s="34"/>
      <c r="J66" s="34"/>
    </row>
    <row r="67" spans="1:10" x14ac:dyDescent="0.25">
      <c r="A67" s="34" t="str">
        <f>Ficha!$B$15</f>
        <v>4. Nos últimos anos, tem sido efetuado um trabalho de qualificação dos informações do SIM (busca ativa, autópsia verbal etc.), levando à diminuição dos valores deste indicador.</v>
      </c>
      <c r="B67" s="34"/>
      <c r="C67" s="34"/>
      <c r="D67" s="34"/>
      <c r="E67" s="34"/>
      <c r="F67" s="34"/>
      <c r="G67" s="34"/>
      <c r="H67" s="34"/>
      <c r="I67" s="34"/>
      <c r="J67" s="34"/>
    </row>
    <row r="69" spans="1:10" x14ac:dyDescent="0.25">
      <c r="A69" t="s">
        <v>11</v>
      </c>
      <c r="B69" s="1">
        <f>Ficha!$B$19</f>
        <v>42852</v>
      </c>
    </row>
    <row r="70" spans="1:10" x14ac:dyDescent="0.25">
      <c r="B70" s="1" t="str">
        <f>Ficha!$B$20</f>
        <v>CEPI-DSS/ ENSP/FIOCRUZ</v>
      </c>
    </row>
  </sheetData>
  <mergeCells count="6">
    <mergeCell ref="A67:J67"/>
    <mergeCell ref="A3:J3"/>
    <mergeCell ref="A62:J62"/>
    <mergeCell ref="A64:J64"/>
    <mergeCell ref="A65:J65"/>
    <mergeCell ref="A66:J66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103"/>
  <sheetViews>
    <sheetView workbookViewId="0">
      <pane ySplit="4" topLeftCell="A5" activePane="bottomLeft" state="frozen"/>
      <selection activeCell="B46" sqref="B46"/>
      <selection pane="bottomLeft" activeCell="F89" sqref="F89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Situação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mortalidade por causas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35" t="str">
        <f>Ficha!A4</f>
        <v>Ind020212RN - Proporção de óbitos de causas mal definidas na população de 15 anos e mais, por ano, segundo Brasil, Região Norte, estados da região Norte e escolaridade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29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9"/>
    </row>
    <row r="62" spans="11:11" ht="30" customHeight="1" x14ac:dyDescent="0.25">
      <c r="K62" s="9"/>
    </row>
    <row r="63" spans="11:11" ht="30" customHeight="1" x14ac:dyDescent="0.25">
      <c r="K63" s="9"/>
    </row>
    <row r="64" spans="11:11" x14ac:dyDescent="0.25">
      <c r="K64" s="9"/>
    </row>
    <row r="65" spans="11:11" ht="29.25" customHeight="1" x14ac:dyDescent="0.25">
      <c r="K65" s="9"/>
    </row>
    <row r="94" spans="1:10" x14ac:dyDescent="0.25">
      <c r="A94" s="39" t="s">
        <v>10</v>
      </c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18.75" customHeight="1" x14ac:dyDescent="0.25">
      <c r="A95" s="37" t="str">
        <f>Ficha!$B$7</f>
        <v>Ministério da Saúde - Sistema de Informações sobre Mortalidade (SIM)</v>
      </c>
      <c r="B95" s="37"/>
      <c r="C95" s="37"/>
      <c r="D95" s="37"/>
      <c r="E95" s="37"/>
      <c r="F95" s="37"/>
      <c r="G95" s="37"/>
      <c r="H95" s="37"/>
      <c r="I95" s="37"/>
      <c r="J95" s="37"/>
    </row>
    <row r="96" spans="1:10" x14ac:dyDescent="0.25">
      <c r="A96" s="38" t="s">
        <v>9</v>
      </c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34.5" customHeight="1" x14ac:dyDescent="0.25">
      <c r="A97" s="37" t="str">
        <f>Ficha!$B$12</f>
        <v>1. O grande número de casos sem informações sobre escolaridade limita as análises do indicador. Estes casos foram distribuídos proporcionalmente pelas demais faixas de escolaridade.</v>
      </c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30.75" customHeight="1" x14ac:dyDescent="0.25">
      <c r="A98" s="36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98" s="36"/>
      <c r="C98" s="36"/>
      <c r="D98" s="36"/>
      <c r="E98" s="36"/>
      <c r="F98" s="36"/>
      <c r="G98" s="36"/>
      <c r="H98" s="36"/>
      <c r="I98" s="36"/>
      <c r="J98" s="36"/>
    </row>
    <row r="99" spans="1:10" ht="18.75" customHeight="1" x14ac:dyDescent="0.25">
      <c r="A99" s="36" t="str">
        <f>Ficha!$B$14</f>
        <v>3. Foi adotada a população de 15 anos e mais para diminuir o efeito da baixa escolaridade de crianças.</v>
      </c>
      <c r="B99" s="36"/>
      <c r="C99" s="36"/>
      <c r="D99" s="36"/>
      <c r="E99" s="36"/>
      <c r="F99" s="36"/>
      <c r="G99" s="36"/>
      <c r="H99" s="36"/>
      <c r="I99" s="36"/>
      <c r="J99" s="36"/>
    </row>
    <row r="100" spans="1:10" ht="30.75" customHeight="1" x14ac:dyDescent="0.25">
      <c r="A100" s="36" t="str">
        <f>Ficha!$B$15</f>
        <v>4. Nos últimos anos, tem sido efetuado um trabalho de qualificação dos informações do SIM (busca ativa, autópsia verbal etc.), levando à diminuição dos valores deste indicador.</v>
      </c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ht="15" customHeight="1" x14ac:dyDescent="0.25"/>
    <row r="102" spans="1:10" x14ac:dyDescent="0.25">
      <c r="A102" t="s">
        <v>11</v>
      </c>
      <c r="B102" s="1">
        <f>Ficha!$B$19</f>
        <v>42852</v>
      </c>
    </row>
    <row r="103" spans="1:10" ht="15" customHeight="1" x14ac:dyDescent="0.25">
      <c r="B103" s="1" t="str">
        <f>Ficha!$B$20</f>
        <v>CEPI-DSS/ ENSP/FIOCRUZ</v>
      </c>
    </row>
  </sheetData>
  <mergeCells count="8">
    <mergeCell ref="A100:J100"/>
    <mergeCell ref="A3:L3"/>
    <mergeCell ref="A98:J98"/>
    <mergeCell ref="A99:J99"/>
    <mergeCell ref="A97:J97"/>
    <mergeCell ref="A96:J96"/>
    <mergeCell ref="A95:J95"/>
    <mergeCell ref="A94:J94"/>
  </mergeCells>
  <pageMargins left="0.70866141732283472" right="0.70866141732283472" top="0.68" bottom="0.6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2020-11-14T20:18:39Z</cp:lastPrinted>
  <dcterms:created xsi:type="dcterms:W3CDTF">2011-12-20T12:08:29Z</dcterms:created>
  <dcterms:modified xsi:type="dcterms:W3CDTF">2020-11-14T20:18:54Z</dcterms:modified>
</cp:coreProperties>
</file>