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7" i="10" l="1"/>
  <c r="A75" i="10"/>
  <c r="A74" i="10"/>
  <c r="A73" i="10"/>
  <c r="A71" i="10"/>
  <c r="A3" i="10"/>
  <c r="A2" i="10"/>
  <c r="A1" i="10"/>
  <c r="A105" i="9" l="1"/>
  <c r="A2" i="9"/>
  <c r="B107" i="9"/>
  <c r="A104" i="9"/>
  <c r="A103" i="9"/>
  <c r="A101" i="9"/>
  <c r="A3" i="9"/>
  <c r="A1" i="9"/>
</calcChain>
</file>

<file path=xl/sharedStrings.xml><?xml version="1.0" encoding="utf-8"?>
<sst xmlns="http://schemas.openxmlformats.org/spreadsheetml/2006/main" count="126" uniqueCount="45">
  <si>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</si>
  <si>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</si>
  <si>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</si>
  <si>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</si>
  <si>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</si>
  <si>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</si>
  <si>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</si>
  <si>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</si>
  <si>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</si>
  <si>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</si>
  <si>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</si>
  <si>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</si>
  <si>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4 a 7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</si>
  <si>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</si>
  <si>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</si>
  <si>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</si>
  <si>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</si>
  <si>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</si>
  <si>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</si>
  <si>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Atenção à Saúde</t>
  </si>
  <si>
    <t>Proporção (%) da população de 14 anos e mais coberta por planos e seguros de assistência suplementar à saúde, em determinado espaço geográfico.</t>
  </si>
  <si>
    <t>Eventual</t>
  </si>
  <si>
    <t>3. Foi adotada a população de 14 anos e mais para diminuir o efeito da baixa escolaridade de crianças.</t>
  </si>
  <si>
    <t>Indicadores de recursos</t>
  </si>
  <si>
    <t xml:space="preserve">Número de beneficiários (titulares, dependentes e agregados) de planos de saúde (privados e de servidores públicos) / População total residente * 100 </t>
  </si>
  <si>
    <t>Como Citar</t>
  </si>
  <si>
    <t>CEPI-DSS/ ENSP/FIOCRUZ</t>
  </si>
  <si>
    <t>Brasil</t>
  </si>
  <si>
    <t>Ind030101RN - Cobertura de planos de saúde na população de 14 anos e mais, por ano, segundo Brasil, Região Norte, estados da região Norte e escolaridade</t>
  </si>
  <si>
    <t>Brasil, Região Norte, estados da região Norte e escolaridade</t>
  </si>
  <si>
    <t xml:space="preserve"> 2003, 2008</t>
  </si>
  <si>
    <t>Sem instrução e menos de 1 ano</t>
  </si>
  <si>
    <t>1 a 3 anos</t>
  </si>
  <si>
    <t>15 anos ou mais</t>
  </si>
  <si>
    <t>Região Norte</t>
  </si>
  <si>
    <t>Rondônia</t>
  </si>
  <si>
    <t>*</t>
  </si>
  <si>
    <t>Acre</t>
  </si>
  <si>
    <t>Amazonas</t>
  </si>
  <si>
    <t>Roraima</t>
  </si>
  <si>
    <t>Pará</t>
  </si>
  <si>
    <t>Amapá</t>
  </si>
  <si>
    <t>Tocantins</t>
  </si>
  <si>
    <t>Período: 2003, 2008</t>
  </si>
  <si>
    <t>Ind030101RN - Cobertura de planos de saúde na população de 14 anos e mais, por ano, segundo Brasil, Região Norte, estados da região Nortee escolaridade [Internet]. Rio de Janeiro: Portal Determinantes Sociais da Saúde. Observatório sobre Iniquidades em Saúde. CEPI-DSS/ENSP/FIOCRUZ; 2016 dez. 20. Disponível em: http://dssbr.ensp.fiocruz.br/wp-content/uploads/2020/11/Ind030101RN-20161220.xlsx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</si>
</sst>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165" fontId="1" fillId="0" borderId="0" xfId="1" applyNumberFormat="1" applyFont="1" applyBorder="1"/>
    <xf numFmtId="165" fontId="1" fillId="0" borderId="0" xfId="2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Tabela!$A$8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Tabela!$B$8:$C$8</c:f>
              <c:numCache>
                <c:formatCode>General</c:formatCode>
                <c:ptCount val="2"/>
                <c:pt idx="0">
                  <c:v>7.4</c:v>
                </c:pt>
                <c:pt idx="1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Tabela!$A$9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Tabela!$B$9:$C$9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Tabela!$B$10:$C$10</c:f>
              <c:numCache>
                <c:formatCode>General</c:formatCode>
                <c:ptCount val="2"/>
                <c:pt idx="0">
                  <c:v>16.600000000000001</c:v>
                </c:pt>
                <c:pt idx="1">
                  <c:v>16.399999999999999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Tabela!$B$11:$C$11</c:f>
              <c:numCache>
                <c:formatCode>General</c:formatCode>
                <c:ptCount val="2"/>
                <c:pt idx="0">
                  <c:v>25.7</c:v>
                </c:pt>
                <c:pt idx="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Tabela!$B$12:$C$12</c:f>
              <c:numCache>
                <c:formatCode>General</c:formatCode>
                <c:ptCount val="2"/>
                <c:pt idx="0">
                  <c:v>45.2</c:v>
                </c:pt>
                <c:pt idx="1">
                  <c:v>41.4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Tabela!$A$13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Tabela!$B$13:$C$13</c:f>
              <c:numCache>
                <c:formatCode>General</c:formatCode>
                <c:ptCount val="2"/>
                <c:pt idx="0">
                  <c:v>79.099999999999994</c:v>
                </c:pt>
                <c:pt idx="1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13280"/>
        <c:axId val="199314816"/>
      </c:lineChart>
      <c:catAx>
        <c:axId val="1993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314816"/>
        <c:crosses val="autoZero"/>
        <c:auto val="1"/>
        <c:lblAlgn val="ctr"/>
        <c:lblOffset val="100"/>
        <c:noMultiLvlLbl val="0"/>
      </c:catAx>
      <c:valAx>
        <c:axId val="199314816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31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Tabela!$A$15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Tabela!$B$15:$C$15</c:f>
              <c:numCache>
                <c:formatCode>General</c:formatCode>
                <c:ptCount val="2"/>
                <c:pt idx="0">
                  <c:v>5.6</c:v>
                </c:pt>
                <c:pt idx="1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Tabela!$A$16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Tabela!$B$16:$C$16</c:f>
              <c:numCache>
                <c:formatCode>General</c:formatCode>
                <c:ptCount val="2"/>
                <c:pt idx="0">
                  <c:v>6.2</c:v>
                </c:pt>
                <c:pt idx="1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Tabela!$B$17:$C$17</c:f>
              <c:numCache>
                <c:formatCode>General</c:formatCode>
                <c:ptCount val="2"/>
                <c:pt idx="0">
                  <c:v>8.6999999999999993</c:v>
                </c:pt>
                <c:pt idx="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Tabela!$B$18:$C$18</c:f>
              <c:numCache>
                <c:formatCode>General</c:formatCode>
                <c:ptCount val="2"/>
                <c:pt idx="0">
                  <c:v>16.3</c:v>
                </c:pt>
                <c:pt idx="1">
                  <c:v>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Tabela!$B$19:$C$19</c:f>
              <c:numCache>
                <c:formatCode>General</c:formatCode>
                <c:ptCount val="2"/>
                <c:pt idx="0">
                  <c:v>31.2</c:v>
                </c:pt>
                <c:pt idx="1">
                  <c:v>25.7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Tabela!$A$20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Tabela!$B$20:$C$20</c:f>
              <c:numCache>
                <c:formatCode>General</c:formatCode>
                <c:ptCount val="2"/>
                <c:pt idx="0">
                  <c:v>66.8</c:v>
                </c:pt>
                <c:pt idx="1">
                  <c:v>56.4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55776"/>
        <c:axId val="201659520"/>
      </c:lineChart>
      <c:catAx>
        <c:axId val="1993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659520"/>
        <c:crosses val="autoZero"/>
        <c:auto val="1"/>
        <c:lblAlgn val="ctr"/>
        <c:lblOffset val="100"/>
        <c:noMultiLvlLbl val="0"/>
      </c:catAx>
      <c:valAx>
        <c:axId val="201659520"/>
        <c:scaling>
          <c:orientation val="minMax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355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Tabela!$A$22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Tabela!$B$22:$C$22</c:f>
              <c:numCache>
                <c:formatCode>General</c:formatCode>
                <c:ptCount val="2"/>
                <c:pt idx="0">
                  <c:v>8.6</c:v>
                </c:pt>
                <c:pt idx="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Tabela!$A$23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Tabela!$B$23:$C$23</c:f>
              <c:numCache>
                <c:formatCode>General</c:formatCode>
                <c:ptCount val="2"/>
                <c:pt idx="0">
                  <c:v>9.3000000000000007</c:v>
                </c:pt>
                <c:pt idx="1">
                  <c:v>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Tabela!$A$24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Tabela!$B$24:$C$24</c:f>
              <c:numCache>
                <c:formatCode>General</c:formatCode>
                <c:ptCount val="2"/>
                <c:pt idx="0">
                  <c:v>11.7</c:v>
                </c:pt>
                <c:pt idx="1">
                  <c:v>7.4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Tabela!$A$25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Tabela!$B$25:$C$25</c:f>
              <c:numCache>
                <c:formatCode>General</c:formatCode>
                <c:ptCount val="2"/>
                <c:pt idx="0">
                  <c:v>17</c:v>
                </c:pt>
                <c:pt idx="1">
                  <c:v>13.9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Tabela!$A$26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Tabela!$B$26:$C$26</c:f>
              <c:numCache>
                <c:formatCode>General</c:formatCode>
                <c:ptCount val="2"/>
                <c:pt idx="0">
                  <c:v>38.700000000000003</c:v>
                </c:pt>
                <c:pt idx="1">
                  <c:v>26.8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Tabela!$A$27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Tabela!$B$27:$C$27</c:f>
              <c:numCache>
                <c:formatCode>General</c:formatCode>
                <c:ptCount val="2"/>
                <c:pt idx="0">
                  <c:v>72.2</c:v>
                </c:pt>
                <c:pt idx="1">
                  <c:v>56.4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88192"/>
        <c:axId val="201689728"/>
      </c:lineChart>
      <c:catAx>
        <c:axId val="2016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689728"/>
        <c:crosses val="autoZero"/>
        <c:auto val="1"/>
        <c:lblAlgn val="ctr"/>
        <c:lblOffset val="100"/>
        <c:noMultiLvlLbl val="0"/>
      </c:catAx>
      <c:valAx>
        <c:axId val="201689728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688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Tabela!$A$36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Tabela!$B$36:$C$36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Tabela!$A$37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Tabela!$B$37:$C$37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Tabela!$B$38:$C$38</c:f>
              <c:numCache>
                <c:formatCode>General</c:formatCode>
                <c:ptCount val="2"/>
                <c:pt idx="0">
                  <c:v>6.8</c:v>
                </c:pt>
                <c:pt idx="1">
                  <c:v>6.6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Tabela!$A$39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Tabela!$B$39:$C$39</c:f>
              <c:numCache>
                <c:formatCode>General</c:formatCode>
                <c:ptCount val="2"/>
                <c:pt idx="0">
                  <c:v>14.9</c:v>
                </c:pt>
                <c:pt idx="1">
                  <c:v>11.2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Tabela!$A$40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Tabela!$B$40:$C$40</c:f>
              <c:numCache>
                <c:formatCode>General</c:formatCode>
                <c:ptCount val="2"/>
                <c:pt idx="0">
                  <c:v>26.3</c:v>
                </c:pt>
                <c:pt idx="1">
                  <c:v>22.7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Tabela!$A$41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Tabela!$B$41:$C$41</c:f>
              <c:numCache>
                <c:formatCode>General</c:formatCode>
                <c:ptCount val="2"/>
                <c:pt idx="0">
                  <c:v>53.9</c:v>
                </c:pt>
                <c:pt idx="1">
                  <c:v>50.4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31072"/>
        <c:axId val="201736960"/>
      </c:lineChart>
      <c:catAx>
        <c:axId val="201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1736960"/>
        <c:crosses val="autoZero"/>
        <c:auto val="1"/>
        <c:lblAlgn val="ctr"/>
        <c:lblOffset val="100"/>
        <c:noMultiLvlLbl val="0"/>
      </c:catAx>
      <c:valAx>
        <c:axId val="201736960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173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Tabela!$A$29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Tabela!$B$29:$C$29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Tabela!$A$30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Tabela!$B$30:$C$30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Tabela!$A$31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Tabela!$B$31:$C$31</c:f>
              <c:numCache>
                <c:formatCode>General</c:formatCode>
                <c:ptCount val="2"/>
                <c:pt idx="0">
                  <c:v>9.4</c:v>
                </c:pt>
                <c:pt idx="1">
                  <c:v>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Tabela!$A$32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Tabela!$B$32:$C$32</c:f>
              <c:numCache>
                <c:formatCode>General</c:formatCode>
                <c:ptCount val="2"/>
                <c:pt idx="0">
                  <c:v>19.899999999999999</c:v>
                </c:pt>
                <c:pt idx="1">
                  <c:v>11.2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Tabela!$A$33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Tabela!$B$33:$C$33</c:f>
              <c:numCache>
                <c:formatCode>General</c:formatCode>
                <c:ptCount val="2"/>
                <c:pt idx="0">
                  <c:v>42</c:v>
                </c:pt>
                <c:pt idx="1">
                  <c:v>25.3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Tabela!$A$34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Tabela!$B$34:$C$34</c:f>
              <c:numCache>
                <c:formatCode>General</c:formatCode>
                <c:ptCount val="2"/>
                <c:pt idx="0">
                  <c:v>73.5</c:v>
                </c:pt>
                <c:pt idx="1">
                  <c:v>50.2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75360"/>
        <c:axId val="201781248"/>
      </c:lineChart>
      <c:catAx>
        <c:axId val="2017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781248"/>
        <c:crosses val="autoZero"/>
        <c:auto val="1"/>
        <c:lblAlgn val="ctr"/>
        <c:lblOffset val="100"/>
        <c:noMultiLvlLbl val="0"/>
      </c:catAx>
      <c:valAx>
        <c:axId val="201781248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7753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Tabela!$B$43:$C$43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Tabela!$B$44:$C$44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Tabela!$B$45:$C$45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Tabela!$B$46:$C$46</c:f>
              <c:numCache>
                <c:formatCode>General</c:formatCode>
                <c:ptCount val="2"/>
                <c:pt idx="0">
                  <c:v>11.5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Tabela!$B$47:$C$47</c:f>
              <c:numCache>
                <c:formatCode>General</c:formatCode>
                <c:ptCount val="2"/>
                <c:pt idx="0">
                  <c:v>18.399999999999999</c:v>
                </c:pt>
                <c:pt idx="1">
                  <c:v>14.3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Tabela!$A$48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Tabela!$B$48:$C$48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86336"/>
        <c:axId val="201487872"/>
      </c:lineChart>
      <c:catAx>
        <c:axId val="2014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1487872"/>
        <c:crosses val="autoZero"/>
        <c:auto val="1"/>
        <c:lblAlgn val="ctr"/>
        <c:lblOffset val="100"/>
        <c:noMultiLvlLbl val="0"/>
      </c:catAx>
      <c:valAx>
        <c:axId val="20148787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148633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Tabela!$A$50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Tabela!$B$50:$C$50</c:f>
              <c:numCache>
                <c:formatCode>General</c:formatCode>
                <c:ptCount val="2"/>
                <c:pt idx="0">
                  <c:v>6.7</c:v>
                </c:pt>
                <c:pt idx="1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Tabela!$A$51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Tabela!$B$51:$C$51</c:f>
              <c:numCache>
                <c:formatCode>General</c:formatCode>
                <c:ptCount val="2"/>
                <c:pt idx="0">
                  <c:v>6.7</c:v>
                </c:pt>
                <c:pt idx="1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Tabela!$B$52:$C$52</c:f>
              <c:numCache>
                <c:formatCode>General</c:formatCode>
                <c:ptCount val="2"/>
                <c:pt idx="0">
                  <c:v>10.4</c:v>
                </c:pt>
                <c:pt idx="1">
                  <c:v>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Tabela!$B$53:$C$53</c:f>
              <c:numCache>
                <c:formatCode>General</c:formatCode>
                <c:ptCount val="2"/>
                <c:pt idx="0">
                  <c:v>18.5</c:v>
                </c:pt>
                <c:pt idx="1">
                  <c:v>13.4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Tabela!$B$54:$C$54</c:f>
              <c:numCache>
                <c:formatCode>General</c:formatCode>
                <c:ptCount val="2"/>
                <c:pt idx="0">
                  <c:v>37.4</c:v>
                </c:pt>
                <c:pt idx="1">
                  <c:v>30.1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Tabela!$A$55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Tabela!$B$55:$C$55</c:f>
              <c:numCache>
                <c:formatCode>General</c:formatCode>
                <c:ptCount val="2"/>
                <c:pt idx="0">
                  <c:v>78.400000000000006</c:v>
                </c:pt>
                <c:pt idx="1">
                  <c:v>65.900000000000006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4736"/>
        <c:axId val="201526272"/>
      </c:lineChart>
      <c:catAx>
        <c:axId val="2015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26272"/>
        <c:crosses val="autoZero"/>
        <c:auto val="1"/>
        <c:lblAlgn val="ctr"/>
        <c:lblOffset val="100"/>
        <c:noMultiLvlLbl val="0"/>
      </c:catAx>
      <c:valAx>
        <c:axId val="201526272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24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Tabela!$A$57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Tabela!$B$57:$C$57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Tabela!$A$58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Tabela!$B$58:$C$58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Tabela!$B$59:$C$59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Tabela!$B$60:$C$60</c:f>
              <c:numCache>
                <c:formatCode>General</c:formatCode>
                <c:ptCount val="2"/>
                <c:pt idx="0">
                  <c:v>16.2</c:v>
                </c:pt>
                <c:pt idx="1">
                  <c:v>9.1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Tabela!$B$61:$C$61</c:f>
              <c:numCache>
                <c:formatCode>General</c:formatCode>
                <c:ptCount val="2"/>
                <c:pt idx="0">
                  <c:v>30.6</c:v>
                </c:pt>
                <c:pt idx="1">
                  <c:v>18.8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Tabela!$A$62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Tabela!$B$62:$C$62</c:f>
              <c:numCache>
                <c:formatCode>General</c:formatCode>
                <c:ptCount val="2"/>
                <c:pt idx="0">
                  <c:v>62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67232"/>
        <c:axId val="201573120"/>
      </c:lineChart>
      <c:catAx>
        <c:axId val="2015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73120"/>
        <c:crosses val="autoZero"/>
        <c:auto val="1"/>
        <c:lblAlgn val="ctr"/>
        <c:lblOffset val="100"/>
        <c:noMultiLvlLbl val="0"/>
      </c:catAx>
      <c:valAx>
        <c:axId val="201573120"/>
        <c:scaling>
          <c:orientation val="minMax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67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Tabela!$A$64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Tabela!$B$64:$C$64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Tabela!$A$65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Tabela!$B$65:$C$65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Tabela!$B$66:$C$66</c:f>
              <c:numCache>
                <c:formatCode>General</c:formatCode>
                <c:ptCount val="2"/>
                <c:pt idx="0">
                  <c:v>4.2</c:v>
                </c:pt>
                <c:pt idx="1">
                  <c:v>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Tabela!$B$67:$C$67</c:f>
              <c:numCache>
                <c:formatCode>General</c:formatCode>
                <c:ptCount val="2"/>
                <c:pt idx="0">
                  <c:v>8.8000000000000007</c:v>
                </c:pt>
                <c:pt idx="1">
                  <c:v>12.8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Tabela!$B$68:$C$68</c:f>
              <c:numCache>
                <c:formatCode>General</c:formatCode>
                <c:ptCount val="2"/>
                <c:pt idx="0">
                  <c:v>15.3</c:v>
                </c:pt>
                <c:pt idx="1">
                  <c:v>22.8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Tabela!$A$69</c:f>
              <c:strCache>
                <c:ptCount val="1"/>
                <c:pt idx="0">
                  <c:v>15 anos ou mais</c:v>
                </c:pt>
              </c:strCache>
            </c:strRef>
          </c:tx>
          <c:marker>
            <c:symbol val="none"/>
          </c:marker>
          <c:cat>
            <c:numRef>
              <c:f>Tabela!$B$6:$C$6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Tabela!$B$69:$C$69</c:f>
              <c:numCache>
                <c:formatCode>General</c:formatCode>
                <c:ptCount val="2"/>
                <c:pt idx="0">
                  <c:v>42</c:v>
                </c:pt>
                <c:pt idx="1">
                  <c:v>60.4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76960"/>
        <c:axId val="215982848"/>
      </c:lineChart>
      <c:catAx>
        <c:axId val="2159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82848"/>
        <c:crosses val="autoZero"/>
        <c:auto val="1"/>
        <c:lblAlgn val="ctr"/>
        <c:lblOffset val="100"/>
        <c:noMultiLvlLbl val="0"/>
      </c:catAx>
      <c:valAx>
        <c:axId val="215982848"/>
        <c:scaling>
          <c:orientation val="minMax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76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3794441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0.75833</cdr:x>
      <cdr:y>0.05885</cdr:y>
    </cdr:from>
    <cdr:to>
      <cdr:x>0.95833</cdr:x>
      <cdr:y>0.18038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67085" y="1950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Amapá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0.75</cdr:x>
      <cdr:y>0.05885</cdr:y>
    </cdr:from>
    <cdr:to>
      <cdr:x>0.95</cdr:x>
      <cdr:y>0.18038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28985" y="1950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Tocantins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742950</xdr:colOff>
      <xdr:row>21</xdr:row>
      <xdr:rowOff>85725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4</xdr:row>
      <xdr:rowOff>9525</xdr:rowOff>
    </xdr:from>
    <xdr:to>
      <xdr:col>11</xdr:col>
      <xdr:colOff>295275</xdr:colOff>
      <xdr:row>21</xdr:row>
      <xdr:rowOff>85725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152400</xdr:rowOff>
    </xdr:from>
    <xdr:to>
      <xdr:col>4</xdr:col>
      <xdr:colOff>762000</xdr:colOff>
      <xdr:row>39</xdr:row>
      <xdr:rowOff>38100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39</xdr:row>
      <xdr:rowOff>171450</xdr:rowOff>
    </xdr:from>
    <xdr:to>
      <xdr:col>4</xdr:col>
      <xdr:colOff>771525</xdr:colOff>
      <xdr:row>57</xdr:row>
      <xdr:rowOff>57150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781050</xdr:colOff>
      <xdr:row>21</xdr:row>
      <xdr:rowOff>114300</xdr:rowOff>
    </xdr:from>
    <xdr:to>
      <xdr:col>11</xdr:col>
      <xdr:colOff>323850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58</xdr:row>
      <xdr:rowOff>161925</xdr:rowOff>
    </xdr:from>
    <xdr:to>
      <xdr:col>4</xdr:col>
      <xdr:colOff>781050</xdr:colOff>
      <xdr:row>76</xdr:row>
      <xdr:rowOff>47625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0.75208</cdr:x>
      <cdr:y>0.04448</cdr:y>
    </cdr:from>
    <cdr:to>
      <cdr:x>0.95208</cdr:x>
      <cdr:y>0.16601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438510" y="1474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0.76458</cdr:x>
      <cdr:y>0.0531</cdr:y>
    </cdr:from>
    <cdr:to>
      <cdr:x>0.96458</cdr:x>
      <cdr:y>0.17463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95660" y="1760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0.75625</cdr:x>
      <cdr:y>0.0531</cdr:y>
    </cdr:from>
    <cdr:to>
      <cdr:x>0.95625</cdr:x>
      <cdr:y>0.17463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57560" y="1760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Rondônia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0.0646</cdr:y>
    </cdr:from>
    <cdr:to>
      <cdr:x>0.93958</cdr:x>
      <cdr:y>0.18613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0" y="2141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Amazonas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0.76666</cdr:x>
      <cdr:y>0.04735</cdr:y>
    </cdr:from>
    <cdr:to>
      <cdr:x>0.96666</cdr:x>
      <cdr:y>0.16888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05185" y="1569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Acre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0.74583</cdr:x>
      <cdr:y>0.04161</cdr:y>
    </cdr:from>
    <cdr:to>
      <cdr:x>0.94583</cdr:x>
      <cdr:y>0.16314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09935" y="1379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Roraima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0.06747</cdr:y>
    </cdr:from>
    <cdr:to>
      <cdr:x>0.95</cdr:x>
      <cdr:y>0.189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28985" y="2236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Pará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0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9.7109375" customWidth="1"/>
    <col min="2" max="2" width="95.28515625" customWidth="1"/>
  </cols>
  <sheetData>
    <row r="1" spans="1:2" s="8" customFormat="1" ht="123" customHeight="1" x14ac:dyDescent="0.3">
      <c r="A1"/>
      <c r="B1" s="12"/>
    </row>
    <row r="2" spans="1:2" s="8" customFormat="1" ht="18.75" customHeight="1" x14ac:dyDescent="0.3">
      <c r="A2" s="12" t="s">
        <v>19</v>
      </c>
      <c r="B2" s="14"/>
    </row>
    <row r="3" spans="1:2" s="13" customFormat="1" ht="18.75" customHeight="1" x14ac:dyDescent="0.3">
      <c r="A3" s="14" t="s">
        <v>23</v>
      </c>
      <c r="B3" s="15"/>
    </row>
    <row r="4" spans="1:2" ht="37.5" customHeight="1" x14ac:dyDescent="0.25">
      <c r="A4" s="23" t="s">
        <v>28</v>
      </c>
      <c r="B4" s="23"/>
    </row>
    <row r="5" spans="1:2" ht="30" x14ac:dyDescent="0.25">
      <c r="A5" s="3" t="s">
        <v>4</v>
      </c>
      <c r="B5" s="4" t="s">
        <v>20</v>
      </c>
    </row>
    <row r="6" spans="1:2" x14ac:dyDescent="0.25">
      <c r="A6" s="3" t="s">
        <v>5</v>
      </c>
      <c r="B6" s="4" t="s">
        <v>14</v>
      </c>
    </row>
    <row r="7" spans="1:2" ht="30" x14ac:dyDescent="0.25">
      <c r="A7" s="3" t="s">
        <v>0</v>
      </c>
      <c r="B7" s="4" t="s">
        <v>24</v>
      </c>
    </row>
    <row r="8" spans="1:2" x14ac:dyDescent="0.25">
      <c r="A8" s="3" t="s">
        <v>1</v>
      </c>
      <c r="B8" s="4" t="s">
        <v>29</v>
      </c>
    </row>
    <row r="9" spans="1:2" x14ac:dyDescent="0.25">
      <c r="A9" s="3" t="s">
        <v>2</v>
      </c>
      <c r="B9" s="4" t="s">
        <v>21</v>
      </c>
    </row>
    <row r="10" spans="1:2" x14ac:dyDescent="0.25">
      <c r="A10" s="3" t="s">
        <v>6</v>
      </c>
      <c r="B10" s="4" t="s">
        <v>30</v>
      </c>
    </row>
    <row r="11" spans="1:2" x14ac:dyDescent="0.25">
      <c r="A11" s="3" t="s">
        <v>7</v>
      </c>
      <c r="B11" s="5" t="s">
        <v>15</v>
      </c>
    </row>
    <row r="12" spans="1:2" ht="15" customHeight="1" x14ac:dyDescent="0.25">
      <c r="A12" s="3" t="s">
        <v>3</v>
      </c>
      <c r="B12" s="5" t="s">
        <v>16</v>
      </c>
    </row>
    <row r="13" spans="1:2" x14ac:dyDescent="0.25">
      <c r="A13" s="3"/>
      <c r="B13" s="5" t="s">
        <v>22</v>
      </c>
    </row>
    <row r="14" spans="1:2" x14ac:dyDescent="0.25">
      <c r="A14" s="3"/>
    </row>
    <row r="16" spans="1:2" x14ac:dyDescent="0.25">
      <c r="A16" t="s">
        <v>8</v>
      </c>
      <c r="B16" s="1">
        <v>42724</v>
      </c>
    </row>
    <row r="17" spans="1:2" x14ac:dyDescent="0.25">
      <c r="B17" s="1" t="s">
        <v>26</v>
      </c>
    </row>
    <row r="18" spans="1:2" x14ac:dyDescent="0.25">
      <c r="B18" s="1"/>
    </row>
    <row r="19" spans="1:2" ht="60" x14ac:dyDescent="0.25">
      <c r="A19" s="16" t="s">
        <v>25</v>
      </c>
      <c r="B19" s="5" t="s">
        <v>44</v>
      </c>
    </row>
    <row r="20" spans="1:2" x14ac:dyDescent="0.25">
      <c r="A20" s="16"/>
    </row>
  </sheetData>
  <mergeCells count="1"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K7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E59" sqref="E59"/>
    </sheetView>
  </sheetViews>
  <sheetFormatPr defaultRowHeight="15" x14ac:dyDescent="0.25"/>
  <cols>
    <col min="1" max="1" width="32.42578125" customWidth="1"/>
    <col min="2" max="10" width="12.5703125" customWidth="1"/>
  </cols>
  <sheetData>
    <row r="1" spans="1:8" s="8" customFormat="1" ht="18.75" x14ac:dyDescent="0.3">
      <c r="A1" s="7" t="str">
        <f>Ficha!A2</f>
        <v>Atenção à Saúde</v>
      </c>
    </row>
    <row r="2" spans="1:8" s="8" customFormat="1" ht="18.75" x14ac:dyDescent="0.3">
      <c r="A2" s="7" t="str">
        <f>Ficha!A3</f>
        <v>Indicadores de recursos</v>
      </c>
    </row>
    <row r="3" spans="1:8" s="8" customFormat="1" ht="37.5" customHeight="1" x14ac:dyDescent="0.3">
      <c r="A3" s="25" t="str">
        <f>Ficha!A4</f>
        <v>Ind030101RN - Cobertura de planos de saúde na população de 14 anos e mais, por ano, segundo Brasil, Região Norte, estados da região Norte e escolaridade</v>
      </c>
      <c r="B3" s="25"/>
      <c r="C3" s="25"/>
      <c r="D3" s="25"/>
      <c r="E3" s="25"/>
      <c r="F3" s="25"/>
      <c r="G3" s="25"/>
      <c r="H3" s="25"/>
    </row>
    <row r="4" spans="1:8" s="8" customFormat="1" ht="18.75" x14ac:dyDescent="0.3">
      <c r="A4" s="7" t="s">
        <v>43</v>
      </c>
    </row>
    <row r="5" spans="1:8" x14ac:dyDescent="0.25">
      <c r="A5" s="17"/>
      <c r="B5" s="18"/>
      <c r="C5" s="18"/>
      <c r="D5" s="18"/>
    </row>
    <row r="6" spans="1:8" x14ac:dyDescent="0.25">
      <c r="A6" s="21" t="s">
        <v>13</v>
      </c>
      <c r="B6" s="2">
        <v>2003</v>
      </c>
      <c r="C6" s="2">
        <v>2008</v>
      </c>
      <c r="D6" s="19"/>
    </row>
    <row r="7" spans="1:8" x14ac:dyDescent="0.25">
      <c r="A7" s="11" t="s">
        <v>27</v>
      </c>
      <c r="D7" s="20"/>
    </row>
    <row r="8" spans="1:8" x14ac:dyDescent="0.25">
      <c r="A8" t="s">
        <v>31</v>
      </c>
      <c r="B8" s="22">
        <v>7.4</v>
      </c>
      <c r="C8" s="22">
        <v>7.6</v>
      </c>
      <c r="D8" s="20"/>
    </row>
    <row r="9" spans="1:8" x14ac:dyDescent="0.25">
      <c r="A9" t="s">
        <v>32</v>
      </c>
      <c r="B9" s="22">
        <v>11</v>
      </c>
      <c r="C9" s="22">
        <v>11</v>
      </c>
      <c r="D9" s="20"/>
    </row>
    <row r="10" spans="1:8" x14ac:dyDescent="0.25">
      <c r="A10" t="s">
        <v>12</v>
      </c>
      <c r="B10" s="22">
        <v>16.600000000000001</v>
      </c>
      <c r="C10" s="22">
        <v>16.399999999999999</v>
      </c>
      <c r="D10" s="20"/>
    </row>
    <row r="11" spans="1:8" x14ac:dyDescent="0.25">
      <c r="A11" t="s">
        <v>17</v>
      </c>
      <c r="B11" s="22">
        <v>25.7</v>
      </c>
      <c r="C11" s="22">
        <v>24</v>
      </c>
      <c r="D11" s="20"/>
    </row>
    <row r="12" spans="1:8" x14ac:dyDescent="0.25">
      <c r="A12" t="s">
        <v>18</v>
      </c>
      <c r="B12" s="22">
        <v>45.2</v>
      </c>
      <c r="C12" s="22">
        <v>41.4</v>
      </c>
      <c r="D12" s="20"/>
    </row>
    <row r="13" spans="1:8" x14ac:dyDescent="0.25">
      <c r="A13" t="s">
        <v>33</v>
      </c>
      <c r="B13" s="22">
        <v>79.099999999999994</v>
      </c>
      <c r="C13" s="22">
        <v>73</v>
      </c>
      <c r="D13" s="19"/>
    </row>
    <row r="14" spans="1:8" x14ac:dyDescent="0.25">
      <c r="A14" s="11" t="s">
        <v>34</v>
      </c>
      <c r="B14" s="22"/>
      <c r="C14" s="22"/>
      <c r="D14" s="20"/>
    </row>
    <row r="15" spans="1:8" x14ac:dyDescent="0.25">
      <c r="A15" t="s">
        <v>31</v>
      </c>
      <c r="B15" s="22">
        <v>5.6</v>
      </c>
      <c r="C15" s="22">
        <v>3.2</v>
      </c>
      <c r="D15" s="20"/>
    </row>
    <row r="16" spans="1:8" x14ac:dyDescent="0.25">
      <c r="A16" t="s">
        <v>32</v>
      </c>
      <c r="B16" s="22">
        <v>6.2</v>
      </c>
      <c r="C16" s="22">
        <v>4.7</v>
      </c>
      <c r="D16" s="20"/>
    </row>
    <row r="17" spans="1:4" x14ac:dyDescent="0.25">
      <c r="A17" t="s">
        <v>12</v>
      </c>
      <c r="B17" s="22">
        <v>8.6999999999999993</v>
      </c>
      <c r="C17" s="22">
        <v>7</v>
      </c>
      <c r="D17" s="20"/>
    </row>
    <row r="18" spans="1:4" x14ac:dyDescent="0.25">
      <c r="A18" t="s">
        <v>17</v>
      </c>
      <c r="B18" s="22">
        <v>16.3</v>
      </c>
      <c r="C18" s="22">
        <v>12.5</v>
      </c>
      <c r="D18" s="20"/>
    </row>
    <row r="19" spans="1:4" x14ac:dyDescent="0.25">
      <c r="A19" t="s">
        <v>18</v>
      </c>
      <c r="B19" s="22">
        <v>31.2</v>
      </c>
      <c r="C19" s="22">
        <v>25.7</v>
      </c>
      <c r="D19" s="20"/>
    </row>
    <row r="20" spans="1:4" x14ac:dyDescent="0.25">
      <c r="A20" t="s">
        <v>33</v>
      </c>
      <c r="B20" s="22">
        <v>66.8</v>
      </c>
      <c r="C20" s="22">
        <v>56.4</v>
      </c>
      <c r="D20" s="19"/>
    </row>
    <row r="21" spans="1:4" x14ac:dyDescent="0.25">
      <c r="A21" s="11" t="s">
        <v>35</v>
      </c>
      <c r="B21" s="22"/>
      <c r="C21" s="22"/>
      <c r="D21" s="20"/>
    </row>
    <row r="22" spans="1:4" x14ac:dyDescent="0.25">
      <c r="A22" t="s">
        <v>31</v>
      </c>
      <c r="B22" s="22">
        <v>8.6</v>
      </c>
      <c r="C22" s="22" t="s">
        <v>36</v>
      </c>
      <c r="D22" s="20"/>
    </row>
    <row r="23" spans="1:4" x14ac:dyDescent="0.25">
      <c r="A23" t="s">
        <v>32</v>
      </c>
      <c r="B23" s="22">
        <v>9.3000000000000007</v>
      </c>
      <c r="C23" s="22">
        <v>5.8</v>
      </c>
      <c r="D23" s="20"/>
    </row>
    <row r="24" spans="1:4" x14ac:dyDescent="0.25">
      <c r="A24" t="s">
        <v>12</v>
      </c>
      <c r="B24" s="22">
        <v>11.7</v>
      </c>
      <c r="C24" s="22">
        <v>7.4</v>
      </c>
      <c r="D24" s="20"/>
    </row>
    <row r="25" spans="1:4" x14ac:dyDescent="0.25">
      <c r="A25" t="s">
        <v>17</v>
      </c>
      <c r="B25" s="22">
        <v>17</v>
      </c>
      <c r="C25" s="22">
        <v>13.9</v>
      </c>
      <c r="D25" s="20"/>
    </row>
    <row r="26" spans="1:4" x14ac:dyDescent="0.25">
      <c r="A26" t="s">
        <v>18</v>
      </c>
      <c r="B26" s="22">
        <v>38.700000000000003</v>
      </c>
      <c r="C26" s="22">
        <v>26.8</v>
      </c>
      <c r="D26" s="20"/>
    </row>
    <row r="27" spans="1:4" x14ac:dyDescent="0.25">
      <c r="A27" t="s">
        <v>33</v>
      </c>
      <c r="B27" s="22">
        <v>72.2</v>
      </c>
      <c r="C27" s="22">
        <v>56.4</v>
      </c>
      <c r="D27" s="19"/>
    </row>
    <row r="28" spans="1:4" x14ac:dyDescent="0.25">
      <c r="A28" s="11" t="s">
        <v>37</v>
      </c>
      <c r="B28" s="22"/>
      <c r="C28" s="22"/>
      <c r="D28" s="20"/>
    </row>
    <row r="29" spans="1:4" x14ac:dyDescent="0.25">
      <c r="A29" t="s">
        <v>31</v>
      </c>
      <c r="B29" s="22" t="s">
        <v>36</v>
      </c>
      <c r="C29" s="22" t="s">
        <v>36</v>
      </c>
      <c r="D29" s="20"/>
    </row>
    <row r="30" spans="1:4" x14ac:dyDescent="0.25">
      <c r="A30" t="s">
        <v>32</v>
      </c>
      <c r="B30" s="22" t="s">
        <v>36</v>
      </c>
      <c r="C30" s="22" t="s">
        <v>36</v>
      </c>
      <c r="D30" s="20"/>
    </row>
    <row r="31" spans="1:4" x14ac:dyDescent="0.25">
      <c r="A31" t="s">
        <v>12</v>
      </c>
      <c r="B31" s="22">
        <v>9.4</v>
      </c>
      <c r="C31" s="22">
        <v>5.5</v>
      </c>
      <c r="D31" s="20"/>
    </row>
    <row r="32" spans="1:4" x14ac:dyDescent="0.25">
      <c r="A32" t="s">
        <v>17</v>
      </c>
      <c r="B32" s="22">
        <v>19.899999999999999</v>
      </c>
      <c r="C32" s="22">
        <v>11.2</v>
      </c>
      <c r="D32" s="20"/>
    </row>
    <row r="33" spans="1:11" x14ac:dyDescent="0.25">
      <c r="A33" t="s">
        <v>18</v>
      </c>
      <c r="B33" s="22">
        <v>42</v>
      </c>
      <c r="C33" s="22">
        <v>25.3</v>
      </c>
      <c r="D33" s="20"/>
    </row>
    <row r="34" spans="1:11" x14ac:dyDescent="0.25">
      <c r="A34" t="s">
        <v>33</v>
      </c>
      <c r="B34" s="22">
        <v>73.5</v>
      </c>
      <c r="C34" s="22">
        <v>50.2</v>
      </c>
      <c r="D34" s="19"/>
    </row>
    <row r="35" spans="1:11" x14ac:dyDescent="0.25">
      <c r="A35" s="11" t="s">
        <v>38</v>
      </c>
      <c r="B35" s="22"/>
      <c r="C35" s="22"/>
      <c r="D35" s="20"/>
    </row>
    <row r="36" spans="1:11" x14ac:dyDescent="0.25">
      <c r="A36" t="s">
        <v>31</v>
      </c>
      <c r="B36" s="22" t="s">
        <v>36</v>
      </c>
      <c r="C36" s="22" t="s">
        <v>36</v>
      </c>
      <c r="D36" s="20"/>
    </row>
    <row r="37" spans="1:11" x14ac:dyDescent="0.25">
      <c r="A37" t="s">
        <v>32</v>
      </c>
      <c r="B37" s="22" t="s">
        <v>36</v>
      </c>
      <c r="C37" s="22" t="s">
        <v>36</v>
      </c>
      <c r="D37" s="20"/>
    </row>
    <row r="38" spans="1:11" x14ac:dyDescent="0.25">
      <c r="A38" t="s">
        <v>12</v>
      </c>
      <c r="B38" s="22">
        <v>6.8</v>
      </c>
      <c r="C38" s="22">
        <v>6.6</v>
      </c>
      <c r="D38" s="20"/>
    </row>
    <row r="39" spans="1:11" x14ac:dyDescent="0.25">
      <c r="A39" t="s">
        <v>17</v>
      </c>
      <c r="B39" s="22">
        <v>14.9</v>
      </c>
      <c r="C39" s="22">
        <v>11.2</v>
      </c>
      <c r="D39" s="20"/>
    </row>
    <row r="40" spans="1:11" x14ac:dyDescent="0.25">
      <c r="A40" t="s">
        <v>18</v>
      </c>
      <c r="B40" s="22">
        <v>26.3</v>
      </c>
      <c r="C40" s="22">
        <v>22.7</v>
      </c>
      <c r="D40" s="20"/>
    </row>
    <row r="41" spans="1:11" x14ac:dyDescent="0.25">
      <c r="A41" t="s">
        <v>33</v>
      </c>
      <c r="B41" s="22">
        <v>53.9</v>
      </c>
      <c r="C41" s="22">
        <v>50.4</v>
      </c>
    </row>
    <row r="42" spans="1:11" x14ac:dyDescent="0.25">
      <c r="A42" s="11" t="s">
        <v>39</v>
      </c>
      <c r="B42" s="22"/>
      <c r="C42" s="22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t="s">
        <v>31</v>
      </c>
      <c r="B43" s="22" t="s">
        <v>36</v>
      </c>
      <c r="C43" s="22" t="s">
        <v>36</v>
      </c>
    </row>
    <row r="44" spans="1:11" x14ac:dyDescent="0.25">
      <c r="A44" t="s">
        <v>32</v>
      </c>
      <c r="B44" s="22" t="s">
        <v>36</v>
      </c>
      <c r="C44" s="22" t="s">
        <v>36</v>
      </c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t="s">
        <v>12</v>
      </c>
      <c r="B45" s="22" t="s">
        <v>36</v>
      </c>
      <c r="C45" s="22" t="s">
        <v>36</v>
      </c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t="s">
        <v>17</v>
      </c>
      <c r="B46" s="22">
        <v>11.5</v>
      </c>
      <c r="C46" s="22" t="s">
        <v>36</v>
      </c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t="s">
        <v>18</v>
      </c>
      <c r="B47" s="22">
        <v>18.399999999999999</v>
      </c>
      <c r="C47" s="22">
        <v>14.3</v>
      </c>
    </row>
    <row r="48" spans="1:11" x14ac:dyDescent="0.25">
      <c r="A48" t="s">
        <v>33</v>
      </c>
      <c r="B48" s="22" t="s">
        <v>36</v>
      </c>
      <c r="C48" s="22">
        <v>35</v>
      </c>
    </row>
    <row r="49" spans="1:3" x14ac:dyDescent="0.25">
      <c r="A49" s="11" t="s">
        <v>40</v>
      </c>
      <c r="B49" s="22"/>
      <c r="C49" s="22"/>
    </row>
    <row r="50" spans="1:3" x14ac:dyDescent="0.25">
      <c r="A50" t="s">
        <v>31</v>
      </c>
      <c r="B50" s="22">
        <v>6.7</v>
      </c>
      <c r="C50" s="22">
        <v>2.9</v>
      </c>
    </row>
    <row r="51" spans="1:3" x14ac:dyDescent="0.25">
      <c r="A51" t="s">
        <v>32</v>
      </c>
      <c r="B51" s="22">
        <v>6.7</v>
      </c>
      <c r="C51" s="22">
        <v>4.8</v>
      </c>
    </row>
    <row r="52" spans="1:3" x14ac:dyDescent="0.25">
      <c r="A52" t="s">
        <v>12</v>
      </c>
      <c r="B52" s="22">
        <v>10.4</v>
      </c>
      <c r="C52" s="22">
        <v>7.5</v>
      </c>
    </row>
    <row r="53" spans="1:3" x14ac:dyDescent="0.25">
      <c r="A53" t="s">
        <v>17</v>
      </c>
      <c r="B53" s="22">
        <v>18.5</v>
      </c>
      <c r="C53" s="22">
        <v>13.4</v>
      </c>
    </row>
    <row r="54" spans="1:3" x14ac:dyDescent="0.25">
      <c r="A54" t="s">
        <v>18</v>
      </c>
      <c r="B54" s="22">
        <v>37.4</v>
      </c>
      <c r="C54" s="22">
        <v>30.1</v>
      </c>
    </row>
    <row r="55" spans="1:3" x14ac:dyDescent="0.25">
      <c r="A55" t="s">
        <v>33</v>
      </c>
      <c r="B55" s="22">
        <v>78.400000000000006</v>
      </c>
      <c r="C55" s="22">
        <v>65.900000000000006</v>
      </c>
    </row>
    <row r="56" spans="1:3" x14ac:dyDescent="0.25">
      <c r="A56" s="11" t="s">
        <v>41</v>
      </c>
      <c r="B56" s="22"/>
      <c r="C56" s="22"/>
    </row>
    <row r="57" spans="1:3" x14ac:dyDescent="0.25">
      <c r="A57" t="s">
        <v>31</v>
      </c>
      <c r="B57" s="22" t="s">
        <v>36</v>
      </c>
      <c r="C57" s="22" t="s">
        <v>36</v>
      </c>
    </row>
    <row r="58" spans="1:3" x14ac:dyDescent="0.25">
      <c r="A58" t="s">
        <v>32</v>
      </c>
      <c r="B58" s="22" t="s">
        <v>36</v>
      </c>
      <c r="C58" s="22" t="s">
        <v>36</v>
      </c>
    </row>
    <row r="59" spans="1:3" x14ac:dyDescent="0.25">
      <c r="A59" t="s">
        <v>12</v>
      </c>
      <c r="B59" s="22" t="s">
        <v>36</v>
      </c>
      <c r="C59" s="22" t="s">
        <v>36</v>
      </c>
    </row>
    <row r="60" spans="1:3" x14ac:dyDescent="0.25">
      <c r="A60" t="s">
        <v>17</v>
      </c>
      <c r="B60" s="22">
        <v>16.2</v>
      </c>
      <c r="C60" s="22">
        <v>9.1</v>
      </c>
    </row>
    <row r="61" spans="1:3" x14ac:dyDescent="0.25">
      <c r="A61" t="s">
        <v>18</v>
      </c>
      <c r="B61" s="22">
        <v>30.6</v>
      </c>
      <c r="C61" s="22">
        <v>18.8</v>
      </c>
    </row>
    <row r="62" spans="1:3" x14ac:dyDescent="0.25">
      <c r="A62" t="s">
        <v>33</v>
      </c>
      <c r="B62" s="22">
        <v>62</v>
      </c>
      <c r="C62" s="22" t="s">
        <v>36</v>
      </c>
    </row>
    <row r="63" spans="1:3" x14ac:dyDescent="0.25">
      <c r="A63" s="11" t="s">
        <v>42</v>
      </c>
      <c r="B63" s="22"/>
      <c r="C63" s="22"/>
    </row>
    <row r="64" spans="1:3" x14ac:dyDescent="0.25">
      <c r="A64" t="s">
        <v>31</v>
      </c>
      <c r="B64" s="22" t="s">
        <v>36</v>
      </c>
      <c r="C64" s="22" t="s">
        <v>36</v>
      </c>
    </row>
    <row r="65" spans="1:10" x14ac:dyDescent="0.25">
      <c r="A65" t="s">
        <v>32</v>
      </c>
      <c r="B65" s="22" t="s">
        <v>36</v>
      </c>
      <c r="C65" s="22" t="s">
        <v>36</v>
      </c>
    </row>
    <row r="66" spans="1:10" x14ac:dyDescent="0.25">
      <c r="A66" t="s">
        <v>12</v>
      </c>
      <c r="B66" s="22">
        <v>4.2</v>
      </c>
      <c r="C66" s="22">
        <v>5.8</v>
      </c>
    </row>
    <row r="67" spans="1:10" x14ac:dyDescent="0.25">
      <c r="A67" t="s">
        <v>17</v>
      </c>
      <c r="B67" s="22">
        <v>8.8000000000000007</v>
      </c>
      <c r="C67" s="22">
        <v>12.8</v>
      </c>
    </row>
    <row r="68" spans="1:10" x14ac:dyDescent="0.25">
      <c r="A68" t="s">
        <v>18</v>
      </c>
      <c r="B68" s="22">
        <v>15.3</v>
      </c>
      <c r="C68" s="22">
        <v>22.8</v>
      </c>
    </row>
    <row r="69" spans="1:10" x14ac:dyDescent="0.25">
      <c r="A69" t="s">
        <v>33</v>
      </c>
      <c r="B69" s="22">
        <v>42</v>
      </c>
      <c r="C69" s="22">
        <v>60.4</v>
      </c>
    </row>
    <row r="70" spans="1:10" x14ac:dyDescent="0.25">
      <c r="A70" s="6" t="s">
        <v>10</v>
      </c>
    </row>
    <row r="71" spans="1:10" x14ac:dyDescent="0.25">
      <c r="A71" s="24" t="str">
        <f>Ficha!$B$6</f>
        <v>Pesquisa Nacional por Amostra de Domicílios (PNAD)</v>
      </c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5">
      <c r="A72" t="s">
        <v>9</v>
      </c>
    </row>
    <row r="73" spans="1:10" x14ac:dyDescent="0.25">
      <c r="A73" s="24" t="str">
        <f>Ficha!$B$11</f>
        <v>1. As proporções são calculadas desconsiderando os casos sem declaração e os não aplicáveis.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24" t="str">
        <f>Ficha!$B$12</f>
        <v>2. Informações da PNAD não disponíveis, até o ano de 2003, para as áreas rurais de RO, AC, AM, RR, PA e AP.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5">
      <c r="A75" s="24" t="str">
        <f>Ficha!$B$13</f>
        <v>3. Foi adotada a população de 14 anos e mais para diminuir o efeito da baixa escolaridade de crianças.</v>
      </c>
      <c r="B75" s="24"/>
      <c r="C75" s="24"/>
      <c r="D75" s="24"/>
      <c r="E75" s="24"/>
      <c r="F75" s="24"/>
      <c r="G75" s="24"/>
      <c r="H75" s="24"/>
      <c r="I75" s="24"/>
      <c r="J75" s="24"/>
    </row>
    <row r="77" spans="1:10" x14ac:dyDescent="0.25">
      <c r="A77" t="s">
        <v>11</v>
      </c>
      <c r="B77" s="1">
        <f>Ficha!$B$16</f>
        <v>42724</v>
      </c>
    </row>
    <row r="78" spans="1:10" x14ac:dyDescent="0.25">
      <c r="B78" t="s">
        <v>26</v>
      </c>
    </row>
  </sheetData>
  <mergeCells count="5">
    <mergeCell ref="A71:J71"/>
    <mergeCell ref="A73:J73"/>
    <mergeCell ref="A74:J74"/>
    <mergeCell ref="A75:J75"/>
    <mergeCell ref="A3:H3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108"/>
  <sheetViews>
    <sheetView zoomScaleNormal="100" workbookViewId="0">
      <pane ySplit="4" topLeftCell="A5" activePane="bottomLeft" state="frozen"/>
      <selection pane="bottomLeft" activeCell="H91" sqref="H9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recursos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5" t="str">
        <f>Ficha!A4</f>
        <v>Ind030101RN - Cobertura de planos de saúde na população de 14 anos e mais, por ano, segundo Brasil, Região Norte, estados da região Norte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0"/>
    </row>
    <row r="62" spans="11:11" x14ac:dyDescent="0.25">
      <c r="K62" s="10"/>
    </row>
    <row r="63" spans="11:11" x14ac:dyDescent="0.25">
      <c r="K63" s="10"/>
    </row>
    <row r="64" spans="11:11" x14ac:dyDescent="0.25">
      <c r="K64" s="10"/>
    </row>
    <row r="100" spans="1:10" x14ac:dyDescent="0.25">
      <c r="A100" s="6" t="s">
        <v>10</v>
      </c>
    </row>
    <row r="101" spans="1:10" x14ac:dyDescent="0.25">
      <c r="A101" s="24" t="str">
        <f>Ficha!$B$6</f>
        <v>Pesquisa Nacional por Amostra de Domicílios (PNAD)</v>
      </c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25">
      <c r="A102" t="s">
        <v>9</v>
      </c>
    </row>
    <row r="103" spans="1:10" x14ac:dyDescent="0.25">
      <c r="A103" s="24" t="str">
        <f>Ficha!$B$11</f>
        <v>1. As proporções são calculadas desconsiderando os casos sem declaração e os não aplicáveis.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5">
      <c r="A104" s="24" t="str">
        <f>Ficha!$B$12</f>
        <v>2. Informações da PNAD não disponíveis, até o ano de 2003, para as áreas rurais de RO, AC, AM, RR, PA e AP.</v>
      </c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25">
      <c r="A105" s="24" t="str">
        <f>Ficha!$B$13</f>
        <v>3. Foi adotada a população de 14 anos e mais para diminuir o efeito da baixa escolaridade de crianças.</v>
      </c>
      <c r="B105" s="24"/>
      <c r="C105" s="24"/>
      <c r="D105" s="24"/>
      <c r="E105" s="24"/>
      <c r="F105" s="24"/>
      <c r="G105" s="24"/>
      <c r="H105" s="24"/>
      <c r="I105" s="24"/>
      <c r="J105" s="24"/>
    </row>
    <row r="107" spans="1:10" x14ac:dyDescent="0.25">
      <c r="A107" t="s">
        <v>11</v>
      </c>
      <c r="B107" s="1">
        <f>Ficha!$B$16</f>
        <v>42724</v>
      </c>
    </row>
    <row r="108" spans="1:10" x14ac:dyDescent="0.25">
      <c r="B108" t="s">
        <v>26</v>
      </c>
    </row>
  </sheetData>
  <mergeCells count="5">
    <mergeCell ref="A103:J103"/>
    <mergeCell ref="A104:J104"/>
    <mergeCell ref="A101:J101"/>
    <mergeCell ref="A105:J105"/>
    <mergeCell ref="A3:L3"/>
  </mergeCells>
  <pageMargins left="0.70866141732283472" right="0.70866141732283472" top="0.69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2020-11-14T20:26:20Z</cp:lastPrinted>
  <dcterms:created xsi:type="dcterms:W3CDTF">2011-12-20T12:08:29Z</dcterms:created>
  <dcterms:modified xsi:type="dcterms:W3CDTF">2020-11-14T20:26:32Z</dcterms:modified>
</cp:coreProperties>
</file>