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15" windowWidth="12510" windowHeight="72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7" i="9" l="1"/>
  <c r="A104" i="9" l="1"/>
  <c r="A84" i="10"/>
  <c r="A2" i="9"/>
  <c r="B106" i="9"/>
  <c r="A103" i="9"/>
  <c r="A102" i="9"/>
  <c r="A100" i="9"/>
  <c r="A3" i="9"/>
  <c r="A1" i="9"/>
  <c r="A83" i="10"/>
  <c r="A82" i="10"/>
  <c r="A79" i="10"/>
  <c r="A1" i="10"/>
  <c r="A2" i="10"/>
  <c r="A3" i="10"/>
</calcChain>
</file>

<file path=xl/sharedStrings.xml><?xml version="1.0" encoding="utf-8"?>
<sst xmlns="http://schemas.openxmlformats.org/spreadsheetml/2006/main" count="111" uniqueCount="49">
  <si>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</si>
  <si>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</si>
  <si>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</si>
  <si>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</si>
  <si>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</si>
  <si>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</si>
  <si>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</si>
  <si>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</si>
  <si>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</si>
  <si>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</si>
  <si>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</si>
  <si>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</si>
  <si>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</si>
  <si>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</si>
  <si>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</si>
  <si>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</si>
  <si>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</si>
  <si>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</si>
  <si>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</si>
  <si>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</si>
  <si>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</si>
  <si>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</si>
  <si>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3. Foi adotada a população de 14 anos e mais para diminuir o efeito da baixa escolaridade de crianças.</t>
  </si>
  <si>
    <t>Proporção da população de 14 anos e mais que consultou médico nos últimos 12 meses</t>
  </si>
  <si>
    <t>Proporção (%) da população de 14 anos e mais que refere ter consultado médico nos últimos 12 meses, em determinado espaço geográfico.</t>
  </si>
  <si>
    <t>Pesquisa Nacional por Amostra de Domicílios (PNAD) - Suplemento Saúde</t>
  </si>
  <si>
    <t xml:space="preserve">Número de pessoas de 14 anos e mais que referem ter consultado médico nos últimos 12 meses /
População total residente de 14 anos e mais * 100
</t>
  </si>
  <si>
    <t>Indicadores de atenção ambulatorial</t>
  </si>
  <si>
    <t>CEPI-DSS/ ENSP/FIOCRUZ</t>
  </si>
  <si>
    <t>Como Citar</t>
  </si>
  <si>
    <t>Brasil</t>
  </si>
  <si>
    <t>Ind030301RN - Proporção da população de 14 anos e mais que consultou médico nos últimos 12 meses, por ano, segundo Brasil, Região Norte, estados da região Norte e escolaridade</t>
  </si>
  <si>
    <t>Brasil, Região Norte, estados da região Norte e escolaridade</t>
  </si>
  <si>
    <t>2003, 2008</t>
  </si>
  <si>
    <t>Período: 2003, 2008</t>
  </si>
  <si>
    <t>Sem instrução e menos de 1 ano</t>
  </si>
  <si>
    <t>1 a 3 anos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</si>
  <si>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</si>
  <si>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</si>
  <si>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</si>
  <si>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</si>
  <si>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</si>
  <si>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</si>
  <si>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</si>
  <si>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</si>
  <si>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*</t>
  </si>
  <si>
    <t>Legenda:</t>
  </si>
  <si>
    <t>- Número de casos menor que 30, insuficiente para determinar qualquer estimativa com precisão aceitável.</t>
  </si>
  <si>
    <t>Ind030301RN - Proporção da população de 14 anos e mais que consultou médico nos últimos 12 meses, por ano, segundo Brasil, Região Norte, estados da região Norte e escolaridade [Internet]. Rio de Janeiro: Portal Determinantes Sociais da Saúde. Observatório sobre Iniquidades em Saúde. CEPI-DSS/ENSP/FIOCRUZ; 2017 jan. 07. Disponível em: http://dssbr.ensp.fiocruz.br/wp-content/uploads/2020/11/Ind030301RN-20170107.xlsx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</si>
</sst>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Rondônia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Tabela!$A$23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Tabela!$B$23:$C$23</c:f>
              <c:numCache>
                <c:formatCode>General</c:formatCode>
                <c:ptCount val="2"/>
                <c:pt idx="0">
                  <c:v>64.3</c:v>
                </c:pt>
                <c:pt idx="1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Tabela!$A$24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Tabela!$B$24:$C$24</c:f>
              <c:numCache>
                <c:formatCode>General</c:formatCode>
                <c:ptCount val="2"/>
                <c:pt idx="0">
                  <c:v>60.5</c:v>
                </c:pt>
                <c:pt idx="1">
                  <c:v>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Tabela!$B$25:$C$25</c:f>
              <c:numCache>
                <c:formatCode>General</c:formatCode>
                <c:ptCount val="2"/>
                <c:pt idx="0">
                  <c:v>51.7</c:v>
                </c:pt>
                <c:pt idx="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Tabela!$B$26:$C$26</c:f>
              <c:numCache>
                <c:formatCode>General</c:formatCode>
                <c:ptCount val="2"/>
                <c:pt idx="0">
                  <c:v>53.3</c:v>
                </c:pt>
                <c:pt idx="1">
                  <c:v>49.6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Tabela!$B$27:$C$27</c:f>
              <c:numCache>
                <c:formatCode>General</c:formatCode>
                <c:ptCount val="2"/>
                <c:pt idx="0">
                  <c:v>61.1</c:v>
                </c:pt>
                <c:pt idx="1">
                  <c:v>60.2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Tabela!$B$28:$C$28</c:f>
              <c:numCache>
                <c:formatCode>General</c:formatCode>
                <c:ptCount val="2"/>
                <c:pt idx="0">
                  <c:v>78.3</c:v>
                </c:pt>
                <c:pt idx="1">
                  <c:v>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Tabela!$B$29:$C$29</c:f>
              <c:numCache>
                <c:formatCode>General</c:formatCode>
                <c:ptCount val="2"/>
                <c:pt idx="0">
                  <c:v>57.5</c:v>
                </c:pt>
                <c:pt idx="1">
                  <c:v>56.1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0528"/>
        <c:axId val="131352064"/>
      </c:lineChart>
      <c:catAx>
        <c:axId val="1313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352064"/>
        <c:crosses val="autoZero"/>
        <c:auto val="1"/>
        <c:lblAlgn val="ctr"/>
        <c:lblOffset val="100"/>
        <c:noMultiLvlLbl val="0"/>
      </c:catAx>
      <c:valAx>
        <c:axId val="131352064"/>
        <c:scaling>
          <c:orientation val="minMax"/>
          <c:max val="80"/>
          <c:min val="4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35052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Amazonas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Tabela!$A$39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Tabela!$B$39:$C$39</c:f>
              <c:numCache>
                <c:formatCode>General</c:formatCode>
                <c:ptCount val="2"/>
                <c:pt idx="0">
                  <c:v>67.7</c:v>
                </c:pt>
                <c:pt idx="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Tabela!$A$40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Tabela!$B$40:$C$40</c:f>
              <c:numCache>
                <c:formatCode>General</c:formatCode>
                <c:ptCount val="2"/>
                <c:pt idx="0">
                  <c:v>64.7</c:v>
                </c:pt>
                <c:pt idx="1">
                  <c:v>57.2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Tabela!$A$41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Tabela!$B$41:$C$41</c:f>
              <c:numCache>
                <c:formatCode>General</c:formatCode>
                <c:ptCount val="2"/>
                <c:pt idx="0">
                  <c:v>62</c:v>
                </c:pt>
                <c:pt idx="1">
                  <c:v>55.3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Tabela!$A$42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Tabela!$B$42:$C$42</c:f>
              <c:numCache>
                <c:formatCode>General</c:formatCode>
                <c:ptCount val="2"/>
                <c:pt idx="0">
                  <c:v>62.9</c:v>
                </c:pt>
                <c:pt idx="1">
                  <c:v>57.4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Tabela!$A$43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Tabela!$B$43:$C$43</c:f>
              <c:numCache>
                <c:formatCode>General</c:formatCode>
                <c:ptCount val="2"/>
                <c:pt idx="0">
                  <c:v>67.7</c:v>
                </c:pt>
                <c:pt idx="1">
                  <c:v>62.7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Tabela!$A$44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Tabela!$B$44:$C$44</c:f>
              <c:numCache>
                <c:formatCode>General</c:formatCode>
                <c:ptCount val="2"/>
                <c:pt idx="0">
                  <c:v>79.900000000000006</c:v>
                </c:pt>
                <c:pt idx="1">
                  <c:v>69.900000000000006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Tabela!$A$45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Tabela!$B$45:$C$45</c:f>
              <c:numCache>
                <c:formatCode>General</c:formatCode>
                <c:ptCount val="2"/>
                <c:pt idx="0">
                  <c:v>65</c:v>
                </c:pt>
                <c:pt idx="1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59008"/>
        <c:axId val="186064896"/>
      </c:lineChart>
      <c:catAx>
        <c:axId val="1860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064896"/>
        <c:crosses val="autoZero"/>
        <c:auto val="1"/>
        <c:lblAlgn val="ctr"/>
        <c:lblOffset val="100"/>
        <c:noMultiLvlLbl val="0"/>
      </c:catAx>
      <c:valAx>
        <c:axId val="186064896"/>
        <c:scaling>
          <c:orientation val="minMax"/>
          <c:max val="80"/>
          <c:min val="5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05900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Acre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Tabela!$B$31:$C$31</c:f>
              <c:numCache>
                <c:formatCode>General</c:formatCode>
                <c:ptCount val="2"/>
                <c:pt idx="0">
                  <c:v>59.5</c:v>
                </c:pt>
                <c:pt idx="1">
                  <c:v>68.8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Tabela!$B$32:$C$32</c:f>
              <c:numCache>
                <c:formatCode>General</c:formatCode>
                <c:ptCount val="2"/>
                <c:pt idx="0">
                  <c:v>60.5</c:v>
                </c:pt>
                <c:pt idx="1">
                  <c:v>61.7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Tabela!$B$33:$C$33</c:f>
              <c:numCache>
                <c:formatCode>General</c:formatCode>
                <c:ptCount val="2"/>
                <c:pt idx="0">
                  <c:v>53</c:v>
                </c:pt>
                <c:pt idx="1">
                  <c:v>59.5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Tabela!$B$34:$C$34</c:f>
              <c:numCache>
                <c:formatCode>General</c:formatCode>
                <c:ptCount val="2"/>
                <c:pt idx="0">
                  <c:v>59.9</c:v>
                </c:pt>
                <c:pt idx="1">
                  <c:v>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Tabela!$B$35:$C$35</c:f>
              <c:numCache>
                <c:formatCode>General</c:formatCode>
                <c:ptCount val="2"/>
                <c:pt idx="0">
                  <c:v>60.2</c:v>
                </c:pt>
                <c:pt idx="1">
                  <c:v>61.4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Tabela!$B$36:$C$36</c:f>
              <c:numCache>
                <c:formatCode>General</c:formatCode>
                <c:ptCount val="2"/>
                <c:pt idx="0">
                  <c:v>78.3</c:v>
                </c:pt>
                <c:pt idx="1">
                  <c:v>75.2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Tabela!$A$37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Tabela!$B$37:$C$37</c:f>
              <c:numCache>
                <c:formatCode>General</c:formatCode>
                <c:ptCount val="2"/>
                <c:pt idx="0">
                  <c:v>59.2</c:v>
                </c:pt>
                <c:pt idx="1">
                  <c:v>61.8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7008"/>
        <c:axId val="186108544"/>
      </c:lineChart>
      <c:catAx>
        <c:axId val="1861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08544"/>
        <c:crosses val="autoZero"/>
        <c:auto val="1"/>
        <c:lblAlgn val="ctr"/>
        <c:lblOffset val="100"/>
        <c:noMultiLvlLbl val="0"/>
      </c:catAx>
      <c:valAx>
        <c:axId val="186108544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0700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Roraima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Tabela!$A$47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Tabela!$B$47:$C$47</c:f>
              <c:numCache>
                <c:formatCode>General</c:formatCode>
                <c:ptCount val="2"/>
                <c:pt idx="0">
                  <c:v>69.599999999999994</c:v>
                </c:pt>
                <c:pt idx="1">
                  <c:v>69.8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Tabela!$A$48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Tabela!$B$48:$C$48</c:f>
              <c:numCache>
                <c:formatCode>General</c:formatCode>
                <c:ptCount val="2"/>
                <c:pt idx="0">
                  <c:v>68.599999999999994</c:v>
                </c:pt>
                <c:pt idx="1">
                  <c:v>67.5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Tabela!$B$49:$C$49</c:f>
              <c:numCache>
                <c:formatCode>General</c:formatCode>
                <c:ptCount val="2"/>
                <c:pt idx="0">
                  <c:v>56.4</c:v>
                </c:pt>
                <c:pt idx="1">
                  <c:v>67.599999999999994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Tabela!$B$50:$C$50</c:f>
              <c:numCache>
                <c:formatCode>General</c:formatCode>
                <c:ptCount val="2"/>
                <c:pt idx="0">
                  <c:v>65.7</c:v>
                </c:pt>
                <c:pt idx="1">
                  <c:v>66.099999999999994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Tabela!$B$51:$C$51</c:f>
              <c:numCache>
                <c:formatCode>General</c:formatCode>
                <c:ptCount val="2"/>
                <c:pt idx="0">
                  <c:v>66.8</c:v>
                </c:pt>
                <c:pt idx="1">
                  <c:v>77.599999999999994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Tabela!$B$52:$C$52</c:f>
              <c:numCache>
                <c:formatCode>General</c:formatCode>
                <c:ptCount val="2"/>
                <c:pt idx="0">
                  <c:v>0</c:v>
                </c:pt>
                <c:pt idx="1">
                  <c:v>81.400000000000006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Tabela!$A$53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Tabela!$B$53:$C$53</c:f>
              <c:numCache>
                <c:formatCode>General</c:formatCode>
                <c:ptCount val="2"/>
                <c:pt idx="0">
                  <c:v>64.599999999999994</c:v>
                </c:pt>
                <c:pt idx="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60832"/>
        <c:axId val="188762368"/>
      </c:lineChart>
      <c:catAx>
        <c:axId val="1887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762368"/>
        <c:crosses val="autoZero"/>
        <c:auto val="1"/>
        <c:lblAlgn val="ctr"/>
        <c:lblOffset val="100"/>
        <c:noMultiLvlLbl val="0"/>
      </c:catAx>
      <c:valAx>
        <c:axId val="188762368"/>
        <c:scaling>
          <c:orientation val="minMax"/>
          <c:max val="80"/>
          <c:min val="5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760832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Pará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Tabela!$B$55:$C$55</c:f>
              <c:numCache>
                <c:formatCode>General</c:formatCode>
                <c:ptCount val="2"/>
                <c:pt idx="0">
                  <c:v>63.2</c:v>
                </c:pt>
                <c:pt idx="1">
                  <c:v>62.1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Tabela!$B$56:$C$56</c:f>
              <c:numCache>
                <c:formatCode>General</c:formatCode>
                <c:ptCount val="2"/>
                <c:pt idx="0">
                  <c:v>56.9</c:v>
                </c:pt>
                <c:pt idx="1">
                  <c:v>55.8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Tabela!$B$57:$C$57</c:f>
              <c:numCache>
                <c:formatCode>General</c:formatCode>
                <c:ptCount val="2"/>
                <c:pt idx="0">
                  <c:v>54.3</c:v>
                </c:pt>
                <c:pt idx="1">
                  <c:v>57.4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Tabela!$B$58:$C$58</c:f>
              <c:numCache>
                <c:formatCode>General</c:formatCode>
                <c:ptCount val="2"/>
                <c:pt idx="0">
                  <c:v>56.2</c:v>
                </c:pt>
                <c:pt idx="1">
                  <c:v>60.4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Tabela!$B$59:$C$59</c:f>
              <c:numCache>
                <c:formatCode>General</c:formatCode>
                <c:ptCount val="2"/>
                <c:pt idx="0">
                  <c:v>66.2</c:v>
                </c:pt>
                <c:pt idx="1">
                  <c:v>69.599999999999994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Tabela!$B$60:$C$60</c:f>
              <c:numCache>
                <c:formatCode>General</c:formatCode>
                <c:ptCount val="2"/>
                <c:pt idx="0">
                  <c:v>78.599999999999994</c:v>
                </c:pt>
                <c:pt idx="1">
                  <c:v>80.400000000000006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Tabela!$B$61:$C$61</c:f>
              <c:numCache>
                <c:formatCode>General</c:formatCode>
                <c:ptCount val="2"/>
                <c:pt idx="0">
                  <c:v>59.1</c:v>
                </c:pt>
                <c:pt idx="1">
                  <c:v>61.9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16384"/>
        <c:axId val="188822272"/>
      </c:lineChart>
      <c:catAx>
        <c:axId val="1888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822272"/>
        <c:crosses val="autoZero"/>
        <c:auto val="1"/>
        <c:lblAlgn val="ctr"/>
        <c:lblOffset val="100"/>
        <c:noMultiLvlLbl val="0"/>
      </c:catAx>
      <c:valAx>
        <c:axId val="188822272"/>
        <c:scaling>
          <c:orientation val="minMax"/>
          <c:max val="85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816384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Amapá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Tabela!$B$63:$C$63</c:f>
              <c:numCache>
                <c:formatCode>General</c:formatCode>
                <c:ptCount val="2"/>
                <c:pt idx="0">
                  <c:v>58</c:v>
                </c:pt>
                <c:pt idx="1">
                  <c:v>64.900000000000006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Tabela!$B$64:$C$64</c:f>
              <c:numCache>
                <c:formatCode>General</c:formatCode>
                <c:ptCount val="2"/>
                <c:pt idx="0">
                  <c:v>56.6</c:v>
                </c:pt>
                <c:pt idx="1">
                  <c:v>57.1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Tabela!$B$65:$C$65</c:f>
              <c:numCache>
                <c:formatCode>General</c:formatCode>
                <c:ptCount val="2"/>
                <c:pt idx="0">
                  <c:v>49.3</c:v>
                </c:pt>
                <c:pt idx="1">
                  <c:v>52.5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Tabela!$B$66:$C$66</c:f>
              <c:numCache>
                <c:formatCode>General</c:formatCode>
                <c:ptCount val="2"/>
                <c:pt idx="0">
                  <c:v>52.5</c:v>
                </c:pt>
                <c:pt idx="1">
                  <c:v>56.4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Tabela!$B$67:$C$67</c:f>
              <c:numCache>
                <c:formatCode>General</c:formatCode>
                <c:ptCount val="2"/>
                <c:pt idx="0">
                  <c:v>57.6</c:v>
                </c:pt>
                <c:pt idx="1">
                  <c:v>57.7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Tabela!$B$68:$C$68</c:f>
              <c:numCache>
                <c:formatCode>General</c:formatCode>
                <c:ptCount val="2"/>
                <c:pt idx="0">
                  <c:v>70</c:v>
                </c:pt>
                <c:pt idx="1">
                  <c:v>69.8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Tabela!$A$69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Tabela!$B$69:$C$69</c:f>
              <c:numCache>
                <c:formatCode>General</c:formatCode>
                <c:ptCount val="2"/>
                <c:pt idx="0">
                  <c:v>54.9</c:v>
                </c:pt>
                <c:pt idx="1">
                  <c:v>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56192"/>
        <c:axId val="188857728"/>
      </c:lineChart>
      <c:catAx>
        <c:axId val="188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857728"/>
        <c:crosses val="autoZero"/>
        <c:auto val="1"/>
        <c:lblAlgn val="ctr"/>
        <c:lblOffset val="100"/>
        <c:noMultiLvlLbl val="0"/>
      </c:catAx>
      <c:valAx>
        <c:axId val="188857728"/>
        <c:scaling>
          <c:orientation val="minMax"/>
          <c:max val="70"/>
          <c:min val="4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856192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Tocantins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Tabela!$A$71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Tabela!$B$71:$C$71</c:f>
              <c:numCache>
                <c:formatCode>General</c:formatCode>
                <c:ptCount val="2"/>
                <c:pt idx="0">
                  <c:v>62.5</c:v>
                </c:pt>
                <c:pt idx="1">
                  <c:v>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Tabela!$A$72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Tabela!$B$72:$C$72</c:f>
              <c:numCache>
                <c:formatCode>General</c:formatCode>
                <c:ptCount val="2"/>
                <c:pt idx="0">
                  <c:v>61.4</c:v>
                </c:pt>
                <c:pt idx="1">
                  <c:v>63.8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Tabela!$B$73:$C$73</c:f>
              <c:numCache>
                <c:formatCode>General</c:formatCode>
                <c:ptCount val="2"/>
                <c:pt idx="0">
                  <c:v>56</c:v>
                </c:pt>
                <c:pt idx="1">
                  <c:v>62.8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Tabela!$B$74:$C$74</c:f>
              <c:numCache>
                <c:formatCode>General</c:formatCode>
                <c:ptCount val="2"/>
                <c:pt idx="0">
                  <c:v>56.2</c:v>
                </c:pt>
                <c:pt idx="1">
                  <c:v>62.9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Tabela!$A$75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Tabela!$B$75:$C$75</c:f>
              <c:numCache>
                <c:formatCode>General</c:formatCode>
                <c:ptCount val="2"/>
                <c:pt idx="0">
                  <c:v>59.9</c:v>
                </c:pt>
                <c:pt idx="1">
                  <c:v>69.599999999999994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Tabela!$A$76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Tabela!$B$76:$C$76</c:f>
              <c:numCache>
                <c:formatCode>General</c:formatCode>
                <c:ptCount val="2"/>
                <c:pt idx="0">
                  <c:v>80.400000000000006</c:v>
                </c:pt>
                <c:pt idx="1">
                  <c:v>81.2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Tabela!$A$77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Tabela!$B$77:$C$77</c:f>
              <c:numCache>
                <c:formatCode>General</c:formatCode>
                <c:ptCount val="2"/>
                <c:pt idx="0">
                  <c:v>59.4</c:v>
                </c:pt>
                <c:pt idx="1">
                  <c:v>67.2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81632"/>
        <c:axId val="188983168"/>
      </c:lineChart>
      <c:catAx>
        <c:axId val="1889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983168"/>
        <c:crosses val="autoZero"/>
        <c:auto val="1"/>
        <c:lblAlgn val="ctr"/>
        <c:lblOffset val="100"/>
        <c:noMultiLvlLbl val="0"/>
      </c:catAx>
      <c:valAx>
        <c:axId val="188983168"/>
        <c:scaling>
          <c:orientation val="minMax"/>
          <c:max val="85"/>
          <c:min val="5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981632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Brasil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Tabela!$B$7:$C$7</c:f>
              <c:numCache>
                <c:formatCode>General</c:formatCode>
                <c:ptCount val="2"/>
                <c:pt idx="0">
                  <c:v>63.5</c:v>
                </c:pt>
                <c:pt idx="1">
                  <c:v>68.599999999999994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Tabela!$B$8:$C$8</c:f>
              <c:numCache>
                <c:formatCode>General</c:formatCode>
                <c:ptCount val="2"/>
                <c:pt idx="0">
                  <c:v>61.8</c:v>
                </c:pt>
                <c:pt idx="1">
                  <c:v>67.7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Tabela!$B$9:$C$9</c:f>
              <c:numCache>
                <c:formatCode>General</c:formatCode>
                <c:ptCount val="2"/>
                <c:pt idx="0">
                  <c:v>59</c:v>
                </c:pt>
                <c:pt idx="1">
                  <c:v>65.099999999999994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Tabela!$B$10:$C$10</c:f>
              <c:numCache>
                <c:formatCode>General</c:formatCode>
                <c:ptCount val="2"/>
                <c:pt idx="0">
                  <c:v>59</c:v>
                </c:pt>
                <c:pt idx="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Tabela!$B$11:$C$11</c:f>
              <c:numCache>
                <c:formatCode>General</c:formatCode>
                <c:ptCount val="2"/>
                <c:pt idx="0">
                  <c:v>66.7</c:v>
                </c:pt>
                <c:pt idx="1">
                  <c:v>70.5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Tabela!$B$12:$C$12</c:f>
              <c:numCache>
                <c:formatCode>General</c:formatCode>
                <c:ptCount val="2"/>
                <c:pt idx="0">
                  <c:v>78</c:v>
                </c:pt>
                <c:pt idx="1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Tabela!$B$13:$C$13</c:f>
              <c:numCache>
                <c:formatCode>General</c:formatCode>
                <c:ptCount val="2"/>
                <c:pt idx="0">
                  <c:v>62.7</c:v>
                </c:pt>
                <c:pt idx="1">
                  <c:v>68.099999999999994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80320"/>
        <c:axId val="189081856"/>
      </c:lineChart>
      <c:catAx>
        <c:axId val="1890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081856"/>
        <c:crosses val="autoZero"/>
        <c:auto val="1"/>
        <c:lblAlgn val="ctr"/>
        <c:lblOffset val="100"/>
        <c:noMultiLvlLbl val="0"/>
      </c:catAx>
      <c:valAx>
        <c:axId val="189081856"/>
        <c:scaling>
          <c:orientation val="minMax"/>
          <c:max val="80"/>
          <c:min val="5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080320"/>
        <c:crosses val="autoZero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Região Norte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Tabela!$A$15</c:f>
              <c:strCache>
                <c:ptCount val="1"/>
                <c:pt idx="0">
                  <c:v>Sem instrução e menos de 1 ano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Tabela!$B$15:$C$15</c:f>
              <c:numCache>
                <c:formatCode>General</c:formatCode>
                <c:ptCount val="2"/>
                <c:pt idx="0">
                  <c:v>63.5</c:v>
                </c:pt>
                <c:pt idx="1">
                  <c:v>62.9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Tabela!$A$16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Tabela!$B$16:$C$16</c:f>
              <c:numCache>
                <c:formatCode>General</c:formatCode>
                <c:ptCount val="2"/>
                <c:pt idx="0">
                  <c:v>59.3</c:v>
                </c:pt>
                <c:pt idx="1">
                  <c:v>56.8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Tabela!$B$17:$C$17</c:f>
              <c:numCache>
                <c:formatCode>General</c:formatCode>
                <c:ptCount val="2"/>
                <c:pt idx="0">
                  <c:v>55.8</c:v>
                </c:pt>
                <c:pt idx="1">
                  <c:v>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Tabela!$B$18:$C$18</c:f>
              <c:numCache>
                <c:formatCode>General</c:formatCode>
                <c:ptCount val="2"/>
                <c:pt idx="0">
                  <c:v>57.7</c:v>
                </c:pt>
                <c:pt idx="1">
                  <c:v>58.6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Tabela!$B$19:$C$19</c:f>
              <c:numCache>
                <c:formatCode>General</c:formatCode>
                <c:ptCount val="2"/>
                <c:pt idx="0">
                  <c:v>64.8</c:v>
                </c:pt>
                <c:pt idx="1">
                  <c:v>66.2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Tabela!$B$20:$C$20</c:f>
              <c:numCache>
                <c:formatCode>General</c:formatCode>
                <c:ptCount val="2"/>
                <c:pt idx="0">
                  <c:v>78.599999999999994</c:v>
                </c:pt>
                <c:pt idx="1">
                  <c:v>76.099999999999994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Tabela!$A$21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Tabela!$B$5:$C$5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Tabela!$B$21:$C$21</c:f>
              <c:numCache>
                <c:formatCode>General</c:formatCode>
                <c:ptCount val="2"/>
                <c:pt idx="0">
                  <c:v>60.2</c:v>
                </c:pt>
                <c:pt idx="1">
                  <c:v>61.3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19872"/>
        <c:axId val="189133952"/>
      </c:lineChart>
      <c:catAx>
        <c:axId val="1891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133952"/>
        <c:crosses val="autoZero"/>
        <c:auto val="1"/>
        <c:lblAlgn val="ctr"/>
        <c:lblOffset val="100"/>
        <c:noMultiLvlLbl val="0"/>
      </c:catAx>
      <c:valAx>
        <c:axId val="189133952"/>
        <c:scaling>
          <c:orientation val="minMax"/>
          <c:max val="80"/>
          <c:min val="5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119872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123825</xdr:rowOff>
    </xdr:from>
    <xdr:to>
      <xdr:col>4</xdr:col>
      <xdr:colOff>742950</xdr:colOff>
      <xdr:row>39</xdr:row>
      <xdr:rowOff>9525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771525</xdr:colOff>
      <xdr:row>57</xdr:row>
      <xdr:rowOff>104775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21</xdr:row>
      <xdr:rowOff>133350</xdr:rowOff>
    </xdr:from>
    <xdr:to>
      <xdr:col>11</xdr:col>
      <xdr:colOff>333375</xdr:colOff>
      <xdr:row>39</xdr:row>
      <xdr:rowOff>19050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381000</xdr:colOff>
      <xdr:row>21</xdr:row>
      <xdr:rowOff>76200</xdr:rowOff>
    </xdr:to>
    <xdr:graphicFrame macro="">
      <xdr:nvGraphicFramePr>
        <xdr:cNvPr id="1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9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customHeight="1" x14ac:dyDescent="0.3">
      <c r="A2" s="26" t="s">
        <v>20</v>
      </c>
      <c r="B2" s="26"/>
    </row>
    <row r="3" spans="1:2" s="7" customFormat="1" ht="18.75" customHeight="1" x14ac:dyDescent="0.3">
      <c r="A3" s="26" t="s">
        <v>27</v>
      </c>
      <c r="B3" s="26"/>
    </row>
    <row r="4" spans="1:2" ht="56.25" customHeight="1" x14ac:dyDescent="0.3">
      <c r="A4" s="27" t="s">
        <v>31</v>
      </c>
      <c r="B4" s="27"/>
    </row>
    <row r="5" spans="1:2" x14ac:dyDescent="0.25">
      <c r="A5" s="2" t="s">
        <v>4</v>
      </c>
      <c r="B5" s="3" t="s">
        <v>23</v>
      </c>
    </row>
    <row r="6" spans="1:2" ht="30" x14ac:dyDescent="0.25">
      <c r="A6" s="2" t="s">
        <v>5</v>
      </c>
      <c r="B6" s="3" t="s">
        <v>24</v>
      </c>
    </row>
    <row r="7" spans="1:2" x14ac:dyDescent="0.25">
      <c r="A7" s="2" t="s">
        <v>0</v>
      </c>
      <c r="B7" s="3" t="s">
        <v>25</v>
      </c>
    </row>
    <row r="8" spans="1:2" ht="30" customHeight="1" x14ac:dyDescent="0.25">
      <c r="A8" s="2" t="s">
        <v>1</v>
      </c>
      <c r="B8" s="3" t="s">
        <v>26</v>
      </c>
    </row>
    <row r="9" spans="1:2" x14ac:dyDescent="0.25">
      <c r="A9" s="2" t="s">
        <v>2</v>
      </c>
      <c r="B9" s="3" t="s">
        <v>32</v>
      </c>
    </row>
    <row r="10" spans="1:2" x14ac:dyDescent="0.25">
      <c r="A10" s="2" t="s">
        <v>6</v>
      </c>
      <c r="B10" s="3" t="s">
        <v>21</v>
      </c>
    </row>
    <row r="11" spans="1:2" x14ac:dyDescent="0.25">
      <c r="A11" s="2" t="s">
        <v>7</v>
      </c>
      <c r="B11" s="3" t="s">
        <v>33</v>
      </c>
    </row>
    <row r="12" spans="1:2" ht="15" customHeight="1" x14ac:dyDescent="0.25">
      <c r="A12" s="2" t="s">
        <v>3</v>
      </c>
      <c r="B12" s="4" t="s">
        <v>15</v>
      </c>
    </row>
    <row r="13" spans="1:2" ht="15" customHeight="1" x14ac:dyDescent="0.25">
      <c r="A13" s="2"/>
      <c r="B13" s="4" t="s">
        <v>16</v>
      </c>
    </row>
    <row r="14" spans="1:2" x14ac:dyDescent="0.25">
      <c r="A14" s="2"/>
      <c r="B14" s="4" t="s">
        <v>22</v>
      </c>
    </row>
    <row r="16" spans="1:2" x14ac:dyDescent="0.25">
      <c r="A16" t="s">
        <v>8</v>
      </c>
      <c r="B16" s="1">
        <v>42742</v>
      </c>
    </row>
    <row r="17" spans="1:2" x14ac:dyDescent="0.25">
      <c r="B17" s="4" t="s">
        <v>28</v>
      </c>
    </row>
    <row r="19" spans="1:2" ht="75" x14ac:dyDescent="0.25">
      <c r="A19" s="2" t="s">
        <v>29</v>
      </c>
      <c r="B19" s="12" t="s">
        <v>48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J10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D95" sqref="D95"/>
    </sheetView>
  </sheetViews>
  <sheetFormatPr defaultRowHeight="15" x14ac:dyDescent="0.25"/>
  <cols>
    <col min="1" max="1" width="32.28515625" customWidth="1"/>
    <col min="2" max="2" width="15.42578125" customWidth="1"/>
    <col min="3" max="3" width="14.7109375" customWidth="1"/>
    <col min="4" max="9" width="12.5703125" customWidth="1"/>
  </cols>
  <sheetData>
    <row r="1" spans="1:7" s="7" customFormat="1" ht="18.75" x14ac:dyDescent="0.3">
      <c r="A1" s="6" t="str">
        <f>Ficha!A2</f>
        <v>Atenção à Saúde</v>
      </c>
    </row>
    <row r="2" spans="1:7" s="7" customFormat="1" ht="18.75" x14ac:dyDescent="0.3">
      <c r="A2" s="6" t="str">
        <f>Ficha!A3</f>
        <v>Indicadores de atenção ambulatorial</v>
      </c>
    </row>
    <row r="3" spans="1:7" s="7" customFormat="1" ht="37.5" customHeight="1" x14ac:dyDescent="0.3">
      <c r="A3" s="29" t="str">
        <f>Ficha!A4</f>
        <v>Ind030301RN - Proporção da população de 14 anos e mais que consultou médico nos últimos 12 meses, por ano, segundo Brasil, Região Norte, estados da região Norte e escolaridade</v>
      </c>
      <c r="B3" s="29"/>
      <c r="C3" s="29"/>
      <c r="D3" s="29"/>
      <c r="E3" s="29"/>
      <c r="F3" s="29"/>
      <c r="G3" s="29"/>
    </row>
    <row r="4" spans="1:7" s="7" customFormat="1" ht="18.75" x14ac:dyDescent="0.3">
      <c r="A4" s="6" t="s">
        <v>34</v>
      </c>
    </row>
    <row r="5" spans="1:7" x14ac:dyDescent="0.25">
      <c r="A5" s="13" t="s">
        <v>14</v>
      </c>
      <c r="B5" s="14">
        <v>2003</v>
      </c>
      <c r="C5" s="15">
        <v>2008</v>
      </c>
    </row>
    <row r="6" spans="1:7" x14ac:dyDescent="0.25">
      <c r="A6" t="s">
        <v>30</v>
      </c>
      <c r="B6" s="16"/>
      <c r="C6" s="16"/>
    </row>
    <row r="7" spans="1:7" x14ac:dyDescent="0.25">
      <c r="A7" s="10" t="s">
        <v>35</v>
      </c>
      <c r="B7">
        <v>63.5</v>
      </c>
      <c r="C7">
        <v>68.599999999999994</v>
      </c>
    </row>
    <row r="8" spans="1:7" x14ac:dyDescent="0.25">
      <c r="A8" s="10" t="s">
        <v>36</v>
      </c>
      <c r="B8">
        <v>61.8</v>
      </c>
      <c r="C8">
        <v>67.7</v>
      </c>
    </row>
    <row r="9" spans="1:7" x14ac:dyDescent="0.25">
      <c r="A9" s="10" t="s">
        <v>13</v>
      </c>
      <c r="B9">
        <v>59</v>
      </c>
      <c r="C9">
        <v>65.099999999999994</v>
      </c>
    </row>
    <row r="10" spans="1:7" x14ac:dyDescent="0.25">
      <c r="A10" s="10" t="s">
        <v>17</v>
      </c>
      <c r="B10">
        <v>59</v>
      </c>
      <c r="C10">
        <v>64</v>
      </c>
    </row>
    <row r="11" spans="1:7" x14ac:dyDescent="0.25">
      <c r="A11" s="10" t="s">
        <v>18</v>
      </c>
      <c r="B11">
        <v>66.7</v>
      </c>
      <c r="C11">
        <v>70.5</v>
      </c>
    </row>
    <row r="12" spans="1:7" x14ac:dyDescent="0.25">
      <c r="A12" s="10" t="s">
        <v>19</v>
      </c>
      <c r="B12">
        <v>78</v>
      </c>
      <c r="C12">
        <v>80</v>
      </c>
    </row>
    <row r="13" spans="1:7" x14ac:dyDescent="0.25">
      <c r="A13" s="10" t="s">
        <v>12</v>
      </c>
      <c r="B13">
        <v>62.7</v>
      </c>
      <c r="C13">
        <v>68.099999999999994</v>
      </c>
    </row>
    <row r="14" spans="1:7" x14ac:dyDescent="0.25">
      <c r="A14" s="17" t="s">
        <v>37</v>
      </c>
    </row>
    <row r="15" spans="1:7" x14ac:dyDescent="0.25">
      <c r="A15" s="10" t="s">
        <v>35</v>
      </c>
      <c r="B15">
        <v>63.5</v>
      </c>
      <c r="C15">
        <v>62.9</v>
      </c>
    </row>
    <row r="16" spans="1:7" x14ac:dyDescent="0.25">
      <c r="A16" s="10" t="s">
        <v>36</v>
      </c>
      <c r="B16">
        <v>59.3</v>
      </c>
      <c r="C16">
        <v>56.8</v>
      </c>
    </row>
    <row r="17" spans="1:3" x14ac:dyDescent="0.25">
      <c r="A17" s="10" t="s">
        <v>13</v>
      </c>
      <c r="B17">
        <v>55.8</v>
      </c>
      <c r="C17">
        <v>57.1</v>
      </c>
    </row>
    <row r="18" spans="1:3" x14ac:dyDescent="0.25">
      <c r="A18" s="10" t="s">
        <v>17</v>
      </c>
      <c r="B18">
        <v>57.7</v>
      </c>
      <c r="C18">
        <v>58.6</v>
      </c>
    </row>
    <row r="19" spans="1:3" x14ac:dyDescent="0.25">
      <c r="A19" s="10" t="s">
        <v>18</v>
      </c>
      <c r="B19">
        <v>64.8</v>
      </c>
      <c r="C19">
        <v>66.2</v>
      </c>
    </row>
    <row r="20" spans="1:3" x14ac:dyDescent="0.25">
      <c r="A20" s="10" t="s">
        <v>19</v>
      </c>
      <c r="B20">
        <v>78.599999999999994</v>
      </c>
      <c r="C20">
        <v>76.099999999999994</v>
      </c>
    </row>
    <row r="21" spans="1:3" x14ac:dyDescent="0.25">
      <c r="A21" s="10" t="s">
        <v>12</v>
      </c>
      <c r="B21">
        <v>60.2</v>
      </c>
      <c r="C21">
        <v>61.3</v>
      </c>
    </row>
    <row r="22" spans="1:3" x14ac:dyDescent="0.25">
      <c r="A22" s="17" t="s">
        <v>38</v>
      </c>
    </row>
    <row r="23" spans="1:3" x14ac:dyDescent="0.25">
      <c r="A23" s="10" t="s">
        <v>35</v>
      </c>
      <c r="B23">
        <v>64.3</v>
      </c>
      <c r="C23">
        <v>64</v>
      </c>
    </row>
    <row r="24" spans="1:3" x14ac:dyDescent="0.25">
      <c r="A24" s="10" t="s">
        <v>36</v>
      </c>
      <c r="B24">
        <v>60.5</v>
      </c>
      <c r="C24">
        <v>52.9</v>
      </c>
    </row>
    <row r="25" spans="1:3" x14ac:dyDescent="0.25">
      <c r="A25" s="10" t="s">
        <v>13</v>
      </c>
      <c r="B25">
        <v>51.7</v>
      </c>
      <c r="C25">
        <v>53</v>
      </c>
    </row>
    <row r="26" spans="1:3" x14ac:dyDescent="0.25">
      <c r="A26" s="10" t="s">
        <v>17</v>
      </c>
      <c r="B26">
        <v>53.3</v>
      </c>
      <c r="C26">
        <v>49.6</v>
      </c>
    </row>
    <row r="27" spans="1:3" x14ac:dyDescent="0.25">
      <c r="A27" s="10" t="s">
        <v>18</v>
      </c>
      <c r="B27">
        <v>61.1</v>
      </c>
      <c r="C27">
        <v>60.2</v>
      </c>
    </row>
    <row r="28" spans="1:3" x14ac:dyDescent="0.25">
      <c r="A28" s="10" t="s">
        <v>19</v>
      </c>
      <c r="B28">
        <v>78.3</v>
      </c>
      <c r="C28">
        <v>70</v>
      </c>
    </row>
    <row r="29" spans="1:3" x14ac:dyDescent="0.25">
      <c r="A29" s="10" t="s">
        <v>12</v>
      </c>
      <c r="B29">
        <v>57.5</v>
      </c>
      <c r="C29">
        <v>56.1</v>
      </c>
    </row>
    <row r="30" spans="1:3" x14ac:dyDescent="0.25">
      <c r="A30" s="17" t="s">
        <v>39</v>
      </c>
    </row>
    <row r="31" spans="1:3" x14ac:dyDescent="0.25">
      <c r="A31" s="10" t="s">
        <v>35</v>
      </c>
      <c r="B31">
        <v>59.5</v>
      </c>
      <c r="C31">
        <v>68.8</v>
      </c>
    </row>
    <row r="32" spans="1:3" x14ac:dyDescent="0.25">
      <c r="A32" s="10" t="s">
        <v>36</v>
      </c>
      <c r="B32">
        <v>60.5</v>
      </c>
      <c r="C32">
        <v>61.7</v>
      </c>
    </row>
    <row r="33" spans="1:10" x14ac:dyDescent="0.25">
      <c r="A33" s="10" t="s">
        <v>13</v>
      </c>
      <c r="B33">
        <v>53</v>
      </c>
      <c r="C33">
        <v>59.5</v>
      </c>
    </row>
    <row r="34" spans="1:10" x14ac:dyDescent="0.25">
      <c r="A34" s="10" t="s">
        <v>17</v>
      </c>
      <c r="B34">
        <v>59.9</v>
      </c>
      <c r="C34">
        <v>55</v>
      </c>
    </row>
    <row r="35" spans="1:10" x14ac:dyDescent="0.25">
      <c r="A35" s="10" t="s">
        <v>18</v>
      </c>
      <c r="B35">
        <v>60.2</v>
      </c>
      <c r="C35">
        <v>61.4</v>
      </c>
    </row>
    <row r="36" spans="1:10" x14ac:dyDescent="0.25">
      <c r="A36" s="10" t="s">
        <v>19</v>
      </c>
      <c r="B36">
        <v>78.3</v>
      </c>
      <c r="C36">
        <v>75.2</v>
      </c>
    </row>
    <row r="37" spans="1:10" x14ac:dyDescent="0.25">
      <c r="A37" s="10" t="s">
        <v>12</v>
      </c>
      <c r="B37">
        <v>59.2</v>
      </c>
      <c r="C37">
        <v>61.8</v>
      </c>
    </row>
    <row r="38" spans="1:10" x14ac:dyDescent="0.25">
      <c r="A38" s="17" t="s">
        <v>40</v>
      </c>
    </row>
    <row r="39" spans="1:10" x14ac:dyDescent="0.25">
      <c r="A39" s="10" t="s">
        <v>35</v>
      </c>
      <c r="B39">
        <v>67.7</v>
      </c>
      <c r="C39">
        <v>57.7</v>
      </c>
    </row>
    <row r="40" spans="1:10" x14ac:dyDescent="0.25">
      <c r="A40" s="10" t="s">
        <v>36</v>
      </c>
      <c r="B40">
        <v>64.7</v>
      </c>
      <c r="C40">
        <v>57.2</v>
      </c>
    </row>
    <row r="41" spans="1:10" x14ac:dyDescent="0.25">
      <c r="A41" s="10" t="s">
        <v>13</v>
      </c>
      <c r="B41">
        <v>62</v>
      </c>
      <c r="C41">
        <v>55.3</v>
      </c>
    </row>
    <row r="42" spans="1:10" x14ac:dyDescent="0.25">
      <c r="A42" s="10" t="s">
        <v>17</v>
      </c>
      <c r="B42">
        <v>62.9</v>
      </c>
      <c r="C42">
        <v>57.4</v>
      </c>
      <c r="J42" s="9"/>
    </row>
    <row r="43" spans="1:10" x14ac:dyDescent="0.25">
      <c r="A43" s="10" t="s">
        <v>18</v>
      </c>
      <c r="B43">
        <v>67.7</v>
      </c>
      <c r="C43">
        <v>62.7</v>
      </c>
    </row>
    <row r="44" spans="1:10" x14ac:dyDescent="0.25">
      <c r="A44" s="10" t="s">
        <v>19</v>
      </c>
      <c r="B44">
        <v>79.900000000000006</v>
      </c>
      <c r="C44">
        <v>69.900000000000006</v>
      </c>
      <c r="J44" s="9"/>
    </row>
    <row r="45" spans="1:10" x14ac:dyDescent="0.25">
      <c r="A45" s="10" t="s">
        <v>12</v>
      </c>
      <c r="B45">
        <v>65</v>
      </c>
      <c r="C45">
        <v>59.3</v>
      </c>
      <c r="J45" s="9"/>
    </row>
    <row r="46" spans="1:10" x14ac:dyDescent="0.25">
      <c r="A46" s="17" t="s">
        <v>41</v>
      </c>
      <c r="J46" s="9"/>
    </row>
    <row r="47" spans="1:10" x14ac:dyDescent="0.25">
      <c r="A47" s="10" t="s">
        <v>35</v>
      </c>
      <c r="B47" s="22">
        <v>69.599999999999994</v>
      </c>
      <c r="C47">
        <v>69.8</v>
      </c>
    </row>
    <row r="48" spans="1:10" x14ac:dyDescent="0.25">
      <c r="A48" s="10" t="s">
        <v>36</v>
      </c>
      <c r="B48" s="22">
        <v>68.599999999999994</v>
      </c>
      <c r="C48">
        <v>67.5</v>
      </c>
    </row>
    <row r="49" spans="1:3" x14ac:dyDescent="0.25">
      <c r="A49" s="10" t="s">
        <v>13</v>
      </c>
      <c r="B49" s="22">
        <v>56.4</v>
      </c>
      <c r="C49">
        <v>67.599999999999994</v>
      </c>
    </row>
    <row r="50" spans="1:3" x14ac:dyDescent="0.25">
      <c r="A50" s="10" t="s">
        <v>17</v>
      </c>
      <c r="B50" s="22">
        <v>65.7</v>
      </c>
      <c r="C50">
        <v>66.099999999999994</v>
      </c>
    </row>
    <row r="51" spans="1:3" x14ac:dyDescent="0.25">
      <c r="A51" s="10" t="s">
        <v>18</v>
      </c>
      <c r="B51" s="22">
        <v>66.8</v>
      </c>
      <c r="C51">
        <v>77.599999999999994</v>
      </c>
    </row>
    <row r="52" spans="1:3" x14ac:dyDescent="0.25">
      <c r="A52" s="10" t="s">
        <v>19</v>
      </c>
      <c r="B52" s="22" t="s">
        <v>45</v>
      </c>
      <c r="C52">
        <v>81.400000000000006</v>
      </c>
    </row>
    <row r="53" spans="1:3" x14ac:dyDescent="0.25">
      <c r="A53" s="10" t="s">
        <v>12</v>
      </c>
      <c r="B53" s="22">
        <v>64.599999999999994</v>
      </c>
      <c r="C53">
        <v>72</v>
      </c>
    </row>
    <row r="54" spans="1:3" x14ac:dyDescent="0.25">
      <c r="A54" s="17" t="s">
        <v>42</v>
      </c>
    </row>
    <row r="55" spans="1:3" x14ac:dyDescent="0.25">
      <c r="A55" s="10" t="s">
        <v>35</v>
      </c>
      <c r="B55">
        <v>63.2</v>
      </c>
      <c r="C55">
        <v>62.1</v>
      </c>
    </row>
    <row r="56" spans="1:3" x14ac:dyDescent="0.25">
      <c r="A56" s="10" t="s">
        <v>36</v>
      </c>
      <c r="B56">
        <v>56.9</v>
      </c>
      <c r="C56">
        <v>55.8</v>
      </c>
    </row>
    <row r="57" spans="1:3" x14ac:dyDescent="0.25">
      <c r="A57" s="10" t="s">
        <v>13</v>
      </c>
      <c r="B57">
        <v>54.3</v>
      </c>
      <c r="C57">
        <v>57.4</v>
      </c>
    </row>
    <row r="58" spans="1:3" x14ac:dyDescent="0.25">
      <c r="A58" s="10" t="s">
        <v>17</v>
      </c>
      <c r="B58">
        <v>56.2</v>
      </c>
      <c r="C58">
        <v>60.4</v>
      </c>
    </row>
    <row r="59" spans="1:3" x14ac:dyDescent="0.25">
      <c r="A59" s="10" t="s">
        <v>18</v>
      </c>
      <c r="B59">
        <v>66.2</v>
      </c>
      <c r="C59">
        <v>69.599999999999994</v>
      </c>
    </row>
    <row r="60" spans="1:3" x14ac:dyDescent="0.25">
      <c r="A60" s="10" t="s">
        <v>19</v>
      </c>
      <c r="B60">
        <v>78.599999999999994</v>
      </c>
      <c r="C60">
        <v>80.400000000000006</v>
      </c>
    </row>
    <row r="61" spans="1:3" x14ac:dyDescent="0.25">
      <c r="A61" s="10" t="s">
        <v>12</v>
      </c>
      <c r="B61">
        <v>59.1</v>
      </c>
      <c r="C61">
        <v>61.9</v>
      </c>
    </row>
    <row r="62" spans="1:3" x14ac:dyDescent="0.25">
      <c r="A62" s="17" t="s">
        <v>43</v>
      </c>
    </row>
    <row r="63" spans="1:3" x14ac:dyDescent="0.25">
      <c r="A63" s="10" t="s">
        <v>35</v>
      </c>
      <c r="B63">
        <v>58</v>
      </c>
      <c r="C63">
        <v>64.900000000000006</v>
      </c>
    </row>
    <row r="64" spans="1:3" x14ac:dyDescent="0.25">
      <c r="A64" s="10" t="s">
        <v>36</v>
      </c>
      <c r="B64">
        <v>56.6</v>
      </c>
      <c r="C64">
        <v>57.1</v>
      </c>
    </row>
    <row r="65" spans="1:9" x14ac:dyDescent="0.25">
      <c r="A65" s="10" t="s">
        <v>13</v>
      </c>
      <c r="B65">
        <v>49.3</v>
      </c>
      <c r="C65">
        <v>52.5</v>
      </c>
    </row>
    <row r="66" spans="1:9" x14ac:dyDescent="0.25">
      <c r="A66" s="10" t="s">
        <v>17</v>
      </c>
      <c r="B66">
        <v>52.5</v>
      </c>
      <c r="C66">
        <v>56.4</v>
      </c>
    </row>
    <row r="67" spans="1:9" x14ac:dyDescent="0.25">
      <c r="A67" s="10" t="s">
        <v>18</v>
      </c>
      <c r="B67">
        <v>57.6</v>
      </c>
      <c r="C67">
        <v>57.7</v>
      </c>
    </row>
    <row r="68" spans="1:9" x14ac:dyDescent="0.25">
      <c r="A68" s="10" t="s">
        <v>19</v>
      </c>
      <c r="B68">
        <v>70</v>
      </c>
      <c r="C68">
        <v>69.8</v>
      </c>
    </row>
    <row r="69" spans="1:9" x14ac:dyDescent="0.25">
      <c r="A69" s="10" t="s">
        <v>12</v>
      </c>
      <c r="B69">
        <v>54.9</v>
      </c>
      <c r="C69">
        <v>57.7</v>
      </c>
    </row>
    <row r="70" spans="1:9" x14ac:dyDescent="0.25">
      <c r="A70" s="17" t="s">
        <v>44</v>
      </c>
    </row>
    <row r="71" spans="1:9" x14ac:dyDescent="0.25">
      <c r="A71" s="10" t="s">
        <v>35</v>
      </c>
      <c r="B71">
        <v>62.5</v>
      </c>
      <c r="C71">
        <v>71.5</v>
      </c>
    </row>
    <row r="72" spans="1:9" x14ac:dyDescent="0.25">
      <c r="A72" s="10" t="s">
        <v>36</v>
      </c>
      <c r="B72">
        <v>61.4</v>
      </c>
      <c r="C72">
        <v>63.8</v>
      </c>
    </row>
    <row r="73" spans="1:9" x14ac:dyDescent="0.25">
      <c r="A73" s="10" t="s">
        <v>13</v>
      </c>
      <c r="B73">
        <v>56</v>
      </c>
      <c r="C73">
        <v>62.8</v>
      </c>
    </row>
    <row r="74" spans="1:9" x14ac:dyDescent="0.25">
      <c r="A74" s="10" t="s">
        <v>17</v>
      </c>
      <c r="B74">
        <v>56.2</v>
      </c>
      <c r="C74">
        <v>62.9</v>
      </c>
    </row>
    <row r="75" spans="1:9" x14ac:dyDescent="0.25">
      <c r="A75" s="10" t="s">
        <v>18</v>
      </c>
      <c r="B75">
        <v>59.9</v>
      </c>
      <c r="C75">
        <v>69.599999999999994</v>
      </c>
    </row>
    <row r="76" spans="1:9" x14ac:dyDescent="0.25">
      <c r="A76" s="10" t="s">
        <v>19</v>
      </c>
      <c r="B76">
        <v>80.400000000000006</v>
      </c>
      <c r="C76">
        <v>81.2</v>
      </c>
    </row>
    <row r="77" spans="1:9" x14ac:dyDescent="0.25">
      <c r="A77" s="11" t="s">
        <v>12</v>
      </c>
      <c r="B77" s="18">
        <v>59.4</v>
      </c>
      <c r="C77" s="18">
        <v>67.2</v>
      </c>
    </row>
    <row r="78" spans="1:9" x14ac:dyDescent="0.25">
      <c r="A78" s="19" t="s">
        <v>10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1" t="str">
        <f>Ficha!$B$7</f>
        <v>Pesquisa Nacional por Amostra de Domicílios (PNAD) - Suplemento Saúde</v>
      </c>
      <c r="B79" s="21"/>
      <c r="C79" s="21"/>
      <c r="D79" s="21"/>
      <c r="E79" s="21"/>
      <c r="F79" s="21"/>
      <c r="G79" s="21"/>
      <c r="H79" s="21"/>
      <c r="I79" s="21"/>
    </row>
    <row r="80" spans="1:9" x14ac:dyDescent="0.25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5">
      <c r="A81" s="20" t="s">
        <v>9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5">
      <c r="A82" s="28" t="str">
        <f>Ficha!$B$12</f>
        <v>1. As proporções são calculadas desconsiderando os casos sem declaração e os não aplicáveis.</v>
      </c>
      <c r="B82" s="28"/>
      <c r="C82" s="28"/>
      <c r="D82" s="28"/>
      <c r="E82" s="28"/>
      <c r="F82" s="28"/>
      <c r="G82" s="28"/>
      <c r="H82" s="28"/>
      <c r="I82" s="28"/>
    </row>
    <row r="83" spans="1:9" x14ac:dyDescent="0.25">
      <c r="A83" s="28" t="str">
        <f>Ficha!$B$13</f>
        <v>2. Informações da PNAD não disponíveis, até o ano de 2003, para as áreas rurais de RO, AC, AM, RR, PA e AP.</v>
      </c>
      <c r="B83" s="28"/>
      <c r="C83" s="28"/>
      <c r="D83" s="28"/>
      <c r="E83" s="28"/>
      <c r="F83" s="28"/>
      <c r="G83" s="28"/>
      <c r="H83" s="28"/>
      <c r="I83" s="28"/>
    </row>
    <row r="84" spans="1:9" x14ac:dyDescent="0.25">
      <c r="A84" s="28" t="str">
        <f>Ficha!$B$14</f>
        <v>3. Foi adotada a população de 14 anos e mais para diminuir o efeito da baixa escolaridade de crianças.</v>
      </c>
      <c r="B84" s="28"/>
      <c r="C84" s="28"/>
      <c r="D84" s="28"/>
      <c r="E84" s="28"/>
      <c r="F84" s="28"/>
      <c r="G84" s="28"/>
      <c r="H84" s="28"/>
      <c r="I84" s="28"/>
    </row>
    <row r="86" spans="1:9" x14ac:dyDescent="0.25">
      <c r="A86" t="s">
        <v>46</v>
      </c>
    </row>
    <row r="87" spans="1:9" x14ac:dyDescent="0.25">
      <c r="A87" s="25" t="s">
        <v>45</v>
      </c>
      <c r="B87" s="25" t="s">
        <v>47</v>
      </c>
    </row>
    <row r="89" spans="1:9" x14ac:dyDescent="0.25">
      <c r="A89" t="s">
        <v>11</v>
      </c>
      <c r="B89" s="23">
        <v>42742</v>
      </c>
    </row>
    <row r="90" spans="1:9" x14ac:dyDescent="0.25">
      <c r="B90" s="24" t="s">
        <v>28</v>
      </c>
    </row>
    <row r="102" ht="15" customHeight="1" x14ac:dyDescent="0.25"/>
  </sheetData>
  <mergeCells count="4">
    <mergeCell ref="A82:I82"/>
    <mergeCell ref="A83:I83"/>
    <mergeCell ref="A84:I84"/>
    <mergeCell ref="A3:G3"/>
  </mergeCells>
  <pageMargins left="0.51181102362204722" right="0.51181102362204722" top="0.78740157480314965" bottom="0.78740157480314965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107"/>
  <sheetViews>
    <sheetView zoomScaleNormal="100" workbookViewId="0">
      <pane ySplit="4" topLeftCell="A5" activePane="bottomLeft" state="frozen"/>
      <selection pane="bottomLeft" activeCell="G84" sqref="G84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Atenção à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atenção ambulatorial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29" t="str">
        <f>Ficha!A4</f>
        <v>Ind030301RN - Proporção da população de 14 anos e mais que consultou médico nos últimos 12 meses, por ano, segundo Brasil, Região Norte, estados da região Norte e escolaridade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9"/>
    </row>
    <row r="62" spans="11:11" x14ac:dyDescent="0.25">
      <c r="K62" s="9"/>
    </row>
    <row r="63" spans="11:11" x14ac:dyDescent="0.25">
      <c r="K63" s="9"/>
    </row>
    <row r="64" spans="11:11" x14ac:dyDescent="0.25">
      <c r="K64" s="9"/>
    </row>
    <row r="99" spans="1:10" x14ac:dyDescent="0.25">
      <c r="A99" s="5" t="s">
        <v>10</v>
      </c>
    </row>
    <row r="100" spans="1:10" x14ac:dyDescent="0.25">
      <c r="A100" s="30" t="str">
        <f>Ficha!$B$7</f>
        <v>Pesquisa Nacional por Amostra de Domicílios (PNAD) - Suplemento Saúde</v>
      </c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t="s">
        <v>9</v>
      </c>
    </row>
    <row r="102" spans="1:10" x14ac:dyDescent="0.25">
      <c r="A102" s="30" t="str">
        <f>Ficha!$B$12</f>
        <v>1. As proporções são calculadas desconsiderando os casos sem declaração e os não aplicáveis.</v>
      </c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 t="str">
        <f>Ficha!$B$13</f>
        <v>2. Informações da PNAD não disponíveis, até o ano de 2003, para as áreas rurais de RO, AC, AM, RR, PA e AP.</v>
      </c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 t="str">
        <f>Ficha!$B$14</f>
        <v>3. Foi adotada a população de 14 anos e mais para diminuir o efeito da baixa escolaridade de crianças.</v>
      </c>
      <c r="B104" s="30"/>
      <c r="C104" s="30"/>
      <c r="D104" s="30"/>
      <c r="E104" s="30"/>
      <c r="F104" s="30"/>
      <c r="G104" s="30"/>
      <c r="H104" s="30"/>
      <c r="I104" s="30"/>
      <c r="J104" s="30"/>
    </row>
    <row r="106" spans="1:10" x14ac:dyDescent="0.25">
      <c r="A106" t="s">
        <v>11</v>
      </c>
      <c r="B106" s="1">
        <f>Ficha!$B$16</f>
        <v>42742</v>
      </c>
    </row>
    <row r="107" spans="1:10" x14ac:dyDescent="0.25">
      <c r="B107" s="1" t="str">
        <f>Ficha!$B$17</f>
        <v>CEPI-DSS/ ENSP/FIOCRUZ</v>
      </c>
    </row>
  </sheetData>
  <mergeCells count="5">
    <mergeCell ref="A102:J102"/>
    <mergeCell ref="A103:J103"/>
    <mergeCell ref="A100:J100"/>
    <mergeCell ref="A104:J104"/>
    <mergeCell ref="A3:L3"/>
  </mergeCells>
  <pageMargins left="0.70866141732283472" right="0.70866141732283472" top="0.66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2020-11-14T20:56:22Z</cp:lastPrinted>
  <dcterms:created xsi:type="dcterms:W3CDTF">2011-12-20T12:08:29Z</dcterms:created>
  <dcterms:modified xsi:type="dcterms:W3CDTF">2020-11-14T20:56:37Z</dcterms:modified>
</cp:coreProperties>
</file>