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255" windowWidth="12510" windowHeight="94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2" i="9" l="1"/>
  <c r="A100" i="9" l="1"/>
  <c r="A99" i="9"/>
  <c r="A98" i="9"/>
  <c r="A97" i="9"/>
  <c r="A95" i="9"/>
  <c r="A67" i="10"/>
  <c r="A66" i="10"/>
  <c r="A3" i="9"/>
  <c r="A2" i="9"/>
  <c r="A1" i="9"/>
  <c r="A65" i="10"/>
  <c r="A64" i="10"/>
  <c r="A62" i="10"/>
  <c r="A1" i="10"/>
  <c r="A2" i="10"/>
  <c r="A3" i="10"/>
</calcChain>
</file>

<file path=xl/sharedStrings.xml><?xml version="1.0" encoding="utf-8"?>
<sst xmlns="http://schemas.openxmlformats.org/spreadsheetml/2006/main" count="91" uniqueCount="45">
  <si>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</si>
  <si>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</si>
  <si>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</si>
  <si>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</si>
  <si>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</si>
  <si>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</si>
  <si>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</si>
  <si>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</si>
  <si>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</si>
  <si>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</si>
  <si>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</si>
  <si>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</si>
  <si>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</si>
  <si>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12 anos e mais</t>
  </si>
  <si>
    <t>8 a 11 anos</t>
  </si>
  <si>
    <t>4 a 7 anos</t>
  </si>
  <si>
    <t>Região/Escolaridade</t>
  </si>
  <si>
    <t>Atenção à Saúde</t>
  </si>
  <si>
    <t>Ministério da Saúde/SVS - Sistema de Informações sobre Nascidos Vivos (SINASC)</t>
  </si>
  <si>
    <t>3. As informações sobre escolaridade são declaradas pela própria gestante.</t>
  </si>
  <si>
    <t>2. A proporção de nascidos vivos que não puderam ser levados em conta pela ausência de informação sobre escolaridade ou sobre o local do parto está apresentada na linha "% não considerado".</t>
  </si>
  <si>
    <t>Proporção de nascidos vivos em partos hospitalares</t>
  </si>
  <si>
    <t>Proporção (%) de partos hospitalares no total de partos, em determinado espaço geográfico.
O número de nascidos vivos é adotado como uma aproximação do total de partos.
Devido ao alto índice de partos hospitalares no país, este indicador pode ser considerado como um proxy de partos assistidos.</t>
  </si>
  <si>
    <t>1. Como as ocorrências são consideradas pelo número de nascidos vivos, os partos gemelares são contados duplamente e os que deram origem a natimortos não foram contados.</t>
  </si>
  <si>
    <t>Número de nascidos vivos de mulheres residentes, em partos hospitalares /
Número total de nascidos vivos de mulheres residentes * 100</t>
  </si>
  <si>
    <t>CEPI-DSS/ ENSP/FIOCRUZ</t>
  </si>
  <si>
    <t>Como Citar</t>
  </si>
  <si>
    <t>Indicadores de atenção hospitalar</t>
  </si>
  <si>
    <t>Brasil, Região Nordeste, regiões metropolitanas do Nordeste e escolaridade da mãe</t>
  </si>
  <si>
    <t>Brasil</t>
  </si>
  <si>
    <t>Ind030402RN - Proporção (%) de nascidos vivos em partos hospitalares, por ano, segundo Brasil, Região Norte, estados da região Norte e escolaridade da mãe</t>
  </si>
  <si>
    <t>2000-2014</t>
  </si>
  <si>
    <t>Período:2000-2014</t>
  </si>
  <si>
    <t>Nenhuma</t>
  </si>
  <si>
    <t>1 a 3 anos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</si>
  <si>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</si>
  <si>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</si>
  <si>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</si>
  <si>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</si>
  <si>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</si>
  <si>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</si>
  <si>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</si>
  <si>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</si>
  <si>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4. Há problemas de cobertura do SINASC em determinadas áreas geográficas, principalmente no Norte e Nordeste; há tendência que os dados não registrados sejam de mães de baixa instrução, o que aumentaria a proporção dos mesmos.  Em 2011, houve uma mudança no conteúdo da Declaração de Nascidos Vivos, com maior detalhamento das informações coletadas. </t>
  </si>
  <si>
    <t>Ind030402RN- Proporção (%) de nascidos vivos em partos hospitalares, por ano, segundo Brasil, Região Nordeste, regiões metropolitanas do Nordeste e escolaridade da mãe [Internet]. Rio de Janeiro: Portal Determinantes Sociais da Saúde. Observatório sobre Iniquidades em Saúde. CEPI-DSS/ENSP/FIOCRUZ; 2016 dez. 14 . Disponível em: http://dssbr.ensp.fiocruz.br/wp-content/uploads/2020/11/Ind030402RN-20161214.xlsx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</si>
</sst>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0" fontId="3" fillId="0" borderId="0" xfId="0" applyNumberFormat="1" applyFont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/>
    <xf numFmtId="0" fontId="0" fillId="0" borderId="0" xfId="0" applyNumberFormat="1" applyAlignment="1"/>
    <xf numFmtId="165" fontId="1" fillId="0" borderId="0" xfId="2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Tabela!$A$8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Tabela!$B$8:$P$8</c:f>
              <c:numCache>
                <c:formatCode>_(* #,##0.0_);_(* \(#,##0.0\);_(* "-"??_);_(@_)</c:formatCode>
                <c:ptCount val="15"/>
                <c:pt idx="0">
                  <c:v>88.477764908216628</c:v>
                </c:pt>
                <c:pt idx="1">
                  <c:v>86.741896464607805</c:v>
                </c:pt>
                <c:pt idx="2">
                  <c:v>87.410162379602411</c:v>
                </c:pt>
                <c:pt idx="3">
                  <c:v>86.464922154376396</c:v>
                </c:pt>
                <c:pt idx="4">
                  <c:v>86.724142020254718</c:v>
                </c:pt>
                <c:pt idx="5">
                  <c:v>87.070040527901909</c:v>
                </c:pt>
                <c:pt idx="6">
                  <c:v>86.357870032666256</c:v>
                </c:pt>
                <c:pt idx="7">
                  <c:v>86.544506490144585</c:v>
                </c:pt>
                <c:pt idx="8">
                  <c:v>86.064394183474022</c:v>
                </c:pt>
                <c:pt idx="9">
                  <c:v>86.183496884538741</c:v>
                </c:pt>
                <c:pt idx="10">
                  <c:v>85.743417501349484</c:v>
                </c:pt>
                <c:pt idx="11">
                  <c:v>86.51634957356444</c:v>
                </c:pt>
                <c:pt idx="12">
                  <c:v>85.397494628450971</c:v>
                </c:pt>
                <c:pt idx="13">
                  <c:v>84.809132082447547</c:v>
                </c:pt>
                <c:pt idx="14">
                  <c:v>83.880223277166252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Tabela!$A$9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Tabela!$B$9:$P$9</c:f>
              <c:numCache>
                <c:formatCode>_(* #,##0.0_);_(* \(#,##0.0\);_(* "-"??_);_(@_)</c:formatCode>
                <c:ptCount val="15"/>
                <c:pt idx="0">
                  <c:v>94.102984664609025</c:v>
                </c:pt>
                <c:pt idx="1">
                  <c:v>93.514195992100753</c:v>
                </c:pt>
                <c:pt idx="2">
                  <c:v>93.792072292312383</c:v>
                </c:pt>
                <c:pt idx="3">
                  <c:v>93.00933066983589</c:v>
                </c:pt>
                <c:pt idx="4">
                  <c:v>93.159390731387134</c:v>
                </c:pt>
                <c:pt idx="5">
                  <c:v>93.536384980090688</c:v>
                </c:pt>
                <c:pt idx="6">
                  <c:v>93.50120015930365</c:v>
                </c:pt>
                <c:pt idx="7">
                  <c:v>93.539680199220157</c:v>
                </c:pt>
                <c:pt idx="8">
                  <c:v>93.775737314939136</c:v>
                </c:pt>
                <c:pt idx="9">
                  <c:v>94.023240060445005</c:v>
                </c:pt>
                <c:pt idx="10">
                  <c:v>94.395812491067602</c:v>
                </c:pt>
                <c:pt idx="11">
                  <c:v>94.506286386133922</c:v>
                </c:pt>
                <c:pt idx="12">
                  <c:v>94.605872552466266</c:v>
                </c:pt>
                <c:pt idx="13">
                  <c:v>94.674764465942317</c:v>
                </c:pt>
                <c:pt idx="14">
                  <c:v>94.452639670898179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Tabela!$B$10:$P$10</c:f>
              <c:numCache>
                <c:formatCode>_(* #,##0.0_);_(* \(#,##0.0\);_(* "-"??_);_(@_)</c:formatCode>
                <c:ptCount val="15"/>
                <c:pt idx="0">
                  <c:v>97.301231472121202</c:v>
                </c:pt>
                <c:pt idx="1">
                  <c:v>97.060945179132261</c:v>
                </c:pt>
                <c:pt idx="2">
                  <c:v>97.148454760539863</c:v>
                </c:pt>
                <c:pt idx="3">
                  <c:v>96.901396610268606</c:v>
                </c:pt>
                <c:pt idx="4">
                  <c:v>96.866714985078701</c:v>
                </c:pt>
                <c:pt idx="5">
                  <c:v>97.031590281853411</c:v>
                </c:pt>
                <c:pt idx="6">
                  <c:v>96.992158939061596</c:v>
                </c:pt>
                <c:pt idx="7">
                  <c:v>97.016511718806868</c:v>
                </c:pt>
                <c:pt idx="8">
                  <c:v>97.135598997678457</c:v>
                </c:pt>
                <c:pt idx="9">
                  <c:v>97.27621658501198</c:v>
                </c:pt>
                <c:pt idx="10">
                  <c:v>97.440734667103968</c:v>
                </c:pt>
                <c:pt idx="11">
                  <c:v>97.398823062204414</c:v>
                </c:pt>
                <c:pt idx="12">
                  <c:v>97.457756150213086</c:v>
                </c:pt>
                <c:pt idx="13">
                  <c:v>97.683177026979294</c:v>
                </c:pt>
                <c:pt idx="14">
                  <c:v>97.509319301140451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Tabela!$A$11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Tabela!$B$11:$P$11</c:f>
              <c:numCache>
                <c:formatCode>_(* #,##0.0_);_(* \(#,##0.0\);_(* "-"??_);_(@_)</c:formatCode>
                <c:ptCount val="15"/>
                <c:pt idx="0">
                  <c:v>98.350535247122153</c:v>
                </c:pt>
                <c:pt idx="1">
                  <c:v>98.360200467914055</c:v>
                </c:pt>
                <c:pt idx="2">
                  <c:v>98.524933415600344</c:v>
                </c:pt>
                <c:pt idx="3">
                  <c:v>98.394369969627363</c:v>
                </c:pt>
                <c:pt idx="4">
                  <c:v>98.352211970664769</c:v>
                </c:pt>
                <c:pt idx="5">
                  <c:v>98.551954856480819</c:v>
                </c:pt>
                <c:pt idx="6">
                  <c:v>98.519911960280396</c:v>
                </c:pt>
                <c:pt idx="7">
                  <c:v>98.66603872265442</c:v>
                </c:pt>
                <c:pt idx="8">
                  <c:v>98.765932160415474</c:v>
                </c:pt>
                <c:pt idx="9">
                  <c:v>98.834235075199757</c:v>
                </c:pt>
                <c:pt idx="10">
                  <c:v>98.935715184299909</c:v>
                </c:pt>
                <c:pt idx="11">
                  <c:v>98.808227769560744</c:v>
                </c:pt>
                <c:pt idx="12">
                  <c:v>98.741100231417718</c:v>
                </c:pt>
                <c:pt idx="13">
                  <c:v>99.013732279736004</c:v>
                </c:pt>
                <c:pt idx="14">
                  <c:v>98.967018523842782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Tabela!$A$12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Tabela!$B$12:$P$12</c:f>
              <c:numCache>
                <c:formatCode>_(* #,##0.0_);_(* \(#,##0.0\);_(* "-"??_);_(@_)</c:formatCode>
                <c:ptCount val="15"/>
                <c:pt idx="0">
                  <c:v>98.269586285294352</c:v>
                </c:pt>
                <c:pt idx="1">
                  <c:v>98.561276477799083</c:v>
                </c:pt>
                <c:pt idx="2">
                  <c:v>98.668607112913222</c:v>
                </c:pt>
                <c:pt idx="3">
                  <c:v>98.484622376578798</c:v>
                </c:pt>
                <c:pt idx="4">
                  <c:v>98.490308532171994</c:v>
                </c:pt>
                <c:pt idx="5">
                  <c:v>98.555464839552627</c:v>
                </c:pt>
                <c:pt idx="6">
                  <c:v>98.87624435646147</c:v>
                </c:pt>
                <c:pt idx="7">
                  <c:v>98.959348215924663</c:v>
                </c:pt>
                <c:pt idx="8">
                  <c:v>98.986829649928893</c:v>
                </c:pt>
                <c:pt idx="9">
                  <c:v>99.019292671623788</c:v>
                </c:pt>
                <c:pt idx="10">
                  <c:v>99.077374505208851</c:v>
                </c:pt>
                <c:pt idx="11">
                  <c:v>99.117721472453667</c:v>
                </c:pt>
                <c:pt idx="12">
                  <c:v>99.09849514364538</c:v>
                </c:pt>
                <c:pt idx="13">
                  <c:v>99.33835253190999</c:v>
                </c:pt>
                <c:pt idx="14">
                  <c:v>99.201173690168403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62848"/>
        <c:axId val="205676928"/>
      </c:lineChart>
      <c:catAx>
        <c:axId val="205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5676928"/>
        <c:crosses val="autoZero"/>
        <c:auto val="1"/>
        <c:lblAlgn val="ctr"/>
        <c:lblOffset val="100"/>
        <c:noMultiLvlLbl val="0"/>
      </c:catAx>
      <c:valAx>
        <c:axId val="205676928"/>
        <c:scaling>
          <c:orientation val="minMax"/>
          <c:max val="100"/>
          <c:min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5662848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Tabela!$B$14:$P$14</c:f>
              <c:numCache>
                <c:formatCode>_(* #,##0.0_);_(* \(#,##0.0\);_(* "-"??_);_(@_)</c:formatCode>
                <c:ptCount val="15"/>
                <c:pt idx="0">
                  <c:v>74.835429837711004</c:v>
                </c:pt>
                <c:pt idx="1">
                  <c:v>73.064402885044998</c:v>
                </c:pt>
                <c:pt idx="2">
                  <c:v>75.789894680709239</c:v>
                </c:pt>
                <c:pt idx="3">
                  <c:v>71.658080260303691</c:v>
                </c:pt>
                <c:pt idx="4">
                  <c:v>71.668164120994305</c:v>
                </c:pt>
                <c:pt idx="5">
                  <c:v>70.35249042145594</c:v>
                </c:pt>
                <c:pt idx="6">
                  <c:v>69.326724494010733</c:v>
                </c:pt>
                <c:pt idx="7">
                  <c:v>69.995431703974418</c:v>
                </c:pt>
                <c:pt idx="8">
                  <c:v>67.264708830309715</c:v>
                </c:pt>
                <c:pt idx="9">
                  <c:v>67.532917532917537</c:v>
                </c:pt>
                <c:pt idx="10">
                  <c:v>66.60171473109898</c:v>
                </c:pt>
                <c:pt idx="11">
                  <c:v>68.645334928229659</c:v>
                </c:pt>
                <c:pt idx="12">
                  <c:v>65.431904161412362</c:v>
                </c:pt>
                <c:pt idx="13">
                  <c:v>64.480027548209364</c:v>
                </c:pt>
                <c:pt idx="14">
                  <c:v>61.109050445103861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Tabela!$B$15:$P$15</c:f>
              <c:numCache>
                <c:formatCode>_(* #,##0.0_);_(* \(#,##0.0\);_(* "-"??_);_(@_)</c:formatCode>
                <c:ptCount val="15"/>
                <c:pt idx="0">
                  <c:v>86.225786225786223</c:v>
                </c:pt>
                <c:pt idx="1">
                  <c:v>84.439907537077971</c:v>
                </c:pt>
                <c:pt idx="2">
                  <c:v>84.751173053777322</c:v>
                </c:pt>
                <c:pt idx="3">
                  <c:v>83.057213885209308</c:v>
                </c:pt>
                <c:pt idx="4">
                  <c:v>82.773250857471396</c:v>
                </c:pt>
                <c:pt idx="5">
                  <c:v>83.143329202808758</c:v>
                </c:pt>
                <c:pt idx="6">
                  <c:v>82.650160066265201</c:v>
                </c:pt>
                <c:pt idx="7">
                  <c:v>81.550727928746241</c:v>
                </c:pt>
                <c:pt idx="8">
                  <c:v>81.947781947781948</c:v>
                </c:pt>
                <c:pt idx="9">
                  <c:v>83.077690485097889</c:v>
                </c:pt>
                <c:pt idx="10">
                  <c:v>83.814407983644614</c:v>
                </c:pt>
                <c:pt idx="11">
                  <c:v>85.334025614399451</c:v>
                </c:pt>
                <c:pt idx="12">
                  <c:v>84.705157000044039</c:v>
                </c:pt>
                <c:pt idx="13">
                  <c:v>84.744738697009367</c:v>
                </c:pt>
                <c:pt idx="14">
                  <c:v>83.154408405664697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Tabela!$B$16:$P$16</c:f>
              <c:numCache>
                <c:formatCode>_(* #,##0.0_);_(* \(#,##0.0\);_(* "-"??_);_(@_)</c:formatCode>
                <c:ptCount val="15"/>
                <c:pt idx="0">
                  <c:v>92.188268412216587</c:v>
                </c:pt>
                <c:pt idx="1">
                  <c:v>91.461733889045718</c:v>
                </c:pt>
                <c:pt idx="2">
                  <c:v>92.151148512582068</c:v>
                </c:pt>
                <c:pt idx="3">
                  <c:v>90.834743372814444</c:v>
                </c:pt>
                <c:pt idx="4">
                  <c:v>90.738152922596058</c:v>
                </c:pt>
                <c:pt idx="5">
                  <c:v>91.088356102116535</c:v>
                </c:pt>
                <c:pt idx="6">
                  <c:v>91.47431722644653</c:v>
                </c:pt>
                <c:pt idx="7">
                  <c:v>91.024591966917427</c:v>
                </c:pt>
                <c:pt idx="8">
                  <c:v>91.472440944881896</c:v>
                </c:pt>
                <c:pt idx="9">
                  <c:v>91.84700696715484</c:v>
                </c:pt>
                <c:pt idx="10">
                  <c:v>92.077233015518416</c:v>
                </c:pt>
                <c:pt idx="11">
                  <c:v>92.438821201707796</c:v>
                </c:pt>
                <c:pt idx="12">
                  <c:v>92.634195954345117</c:v>
                </c:pt>
                <c:pt idx="13">
                  <c:v>92.679504262820885</c:v>
                </c:pt>
                <c:pt idx="14">
                  <c:v>91.785014106058441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Tabela!$B$17:$P$17</c:f>
              <c:numCache>
                <c:formatCode>_(* #,##0.0_);_(* \(#,##0.0\);_(* "-"??_);_(@_)</c:formatCode>
                <c:ptCount val="15"/>
                <c:pt idx="0">
                  <c:v>96.031065296383517</c:v>
                </c:pt>
                <c:pt idx="1">
                  <c:v>96.031581993303291</c:v>
                </c:pt>
                <c:pt idx="2">
                  <c:v>96.581633304804356</c:v>
                </c:pt>
                <c:pt idx="3">
                  <c:v>95.861444886083774</c:v>
                </c:pt>
                <c:pt idx="4">
                  <c:v>95.953411975511429</c:v>
                </c:pt>
                <c:pt idx="5">
                  <c:v>95.800306502522048</c:v>
                </c:pt>
                <c:pt idx="6">
                  <c:v>95.899958220973076</c:v>
                </c:pt>
                <c:pt idx="7">
                  <c:v>96.579579496025886</c:v>
                </c:pt>
                <c:pt idx="8">
                  <c:v>96.971597603044501</c:v>
                </c:pt>
                <c:pt idx="9">
                  <c:v>97.168664805386769</c:v>
                </c:pt>
                <c:pt idx="10">
                  <c:v>97.482094363893339</c:v>
                </c:pt>
                <c:pt idx="11">
                  <c:v>97.251460769396445</c:v>
                </c:pt>
                <c:pt idx="12">
                  <c:v>97.323599408245968</c:v>
                </c:pt>
                <c:pt idx="13">
                  <c:v>97.299959864268246</c:v>
                </c:pt>
                <c:pt idx="14">
                  <c:v>96.911424606845515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Tabela!$B$18:$P$18</c:f>
              <c:numCache>
                <c:formatCode>_(* #,##0.0_);_(* \(#,##0.0\);_(* "-"??_);_(@_)</c:formatCode>
                <c:ptCount val="15"/>
                <c:pt idx="0">
                  <c:v>96.219095893245068</c:v>
                </c:pt>
                <c:pt idx="1">
                  <c:v>95.976742978767575</c:v>
                </c:pt>
                <c:pt idx="2">
                  <c:v>96.815228333485862</c:v>
                </c:pt>
                <c:pt idx="3">
                  <c:v>96.511928343811903</c:v>
                </c:pt>
                <c:pt idx="4">
                  <c:v>96.442704039571311</c:v>
                </c:pt>
                <c:pt idx="5">
                  <c:v>96.940087426073546</c:v>
                </c:pt>
                <c:pt idx="6">
                  <c:v>97.795062998200052</c:v>
                </c:pt>
                <c:pt idx="7">
                  <c:v>98.116265557628196</c:v>
                </c:pt>
                <c:pt idx="8">
                  <c:v>98.133627829928216</c:v>
                </c:pt>
                <c:pt idx="9">
                  <c:v>98.123463534553395</c:v>
                </c:pt>
                <c:pt idx="10">
                  <c:v>98.083348442073088</c:v>
                </c:pt>
                <c:pt idx="11">
                  <c:v>98.446709233791751</c:v>
                </c:pt>
                <c:pt idx="12">
                  <c:v>99.003626258176027</c:v>
                </c:pt>
                <c:pt idx="13">
                  <c:v>99.146110056925991</c:v>
                </c:pt>
                <c:pt idx="14">
                  <c:v>99.04683321003813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04576"/>
        <c:axId val="206636160"/>
      </c:lineChart>
      <c:catAx>
        <c:axId val="2057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636160"/>
        <c:crosses val="autoZero"/>
        <c:auto val="1"/>
        <c:lblAlgn val="ctr"/>
        <c:lblOffset val="100"/>
        <c:noMultiLvlLbl val="0"/>
      </c:catAx>
      <c:valAx>
        <c:axId val="206636160"/>
        <c:scaling>
          <c:orientation val="minMax"/>
          <c:max val="100"/>
          <c:min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5704576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Tabela!$A$20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Tabela!$B$20:$P$20</c:f>
              <c:numCache>
                <c:formatCode>_(* #,##0.0_);_(* \(#,##0.0\);_(* "-"??_);_(@_)</c:formatCode>
                <c:ptCount val="15"/>
                <c:pt idx="0">
                  <c:v>97.010309278350519</c:v>
                </c:pt>
                <c:pt idx="1">
                  <c:v>97.780517879161536</c:v>
                </c:pt>
                <c:pt idx="2">
                  <c:v>97.300771208226223</c:v>
                </c:pt>
                <c:pt idx="3">
                  <c:v>96.085409252669038</c:v>
                </c:pt>
                <c:pt idx="4">
                  <c:v>97.70992366412213</c:v>
                </c:pt>
                <c:pt idx="5">
                  <c:v>96.634615384615387</c:v>
                </c:pt>
                <c:pt idx="6">
                  <c:v>94.285714285714278</c:v>
                </c:pt>
                <c:pt idx="7">
                  <c:v>93.031358885017426</c:v>
                </c:pt>
                <c:pt idx="8">
                  <c:v>94.539249146757669</c:v>
                </c:pt>
                <c:pt idx="9">
                  <c:v>97.356828193832598</c:v>
                </c:pt>
                <c:pt idx="10">
                  <c:v>97.076023391812853</c:v>
                </c:pt>
                <c:pt idx="11">
                  <c:v>97.905759162303667</c:v>
                </c:pt>
                <c:pt idx="12">
                  <c:v>95.302013422818789</c:v>
                </c:pt>
                <c:pt idx="13">
                  <c:v>94.117647058823522</c:v>
                </c:pt>
                <c:pt idx="14">
                  <c:v>95.192307692307693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Tabela!$A$21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Tabela!$B$21:$P$21</c:f>
              <c:numCache>
                <c:formatCode>_(* #,##0.0_);_(* \(#,##0.0\);_(* "-"??_);_(@_)</c:formatCode>
                <c:ptCount val="15"/>
                <c:pt idx="0">
                  <c:v>98.461000349772647</c:v>
                </c:pt>
                <c:pt idx="1">
                  <c:v>98.567151411462788</c:v>
                </c:pt>
                <c:pt idx="2">
                  <c:v>98.592478557290519</c:v>
                </c:pt>
                <c:pt idx="3">
                  <c:v>98.2775351770985</c:v>
                </c:pt>
                <c:pt idx="4">
                  <c:v>98.493745213173341</c:v>
                </c:pt>
                <c:pt idx="5">
                  <c:v>97.182689514957886</c:v>
                </c:pt>
                <c:pt idx="6">
                  <c:v>97.007384376214532</c:v>
                </c:pt>
                <c:pt idx="7">
                  <c:v>97.132970835392982</c:v>
                </c:pt>
                <c:pt idx="8">
                  <c:v>97.757437070938209</c:v>
                </c:pt>
                <c:pt idx="9">
                  <c:v>97.564849126521963</c:v>
                </c:pt>
                <c:pt idx="10">
                  <c:v>98.622754491017957</c:v>
                </c:pt>
                <c:pt idx="11">
                  <c:v>96.735395189003441</c:v>
                </c:pt>
                <c:pt idx="12">
                  <c:v>96.454948301329395</c:v>
                </c:pt>
                <c:pt idx="13">
                  <c:v>94.578815679733111</c:v>
                </c:pt>
                <c:pt idx="14">
                  <c:v>95.531281032770607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Tabela!$B$22:$P$22</c:f>
              <c:numCache>
                <c:formatCode>_(* #,##0.0_);_(* \(#,##0.0\);_(* "-"??_);_(@_)</c:formatCode>
                <c:ptCount val="15"/>
                <c:pt idx="0">
                  <c:v>99.145892646344009</c:v>
                </c:pt>
                <c:pt idx="1">
                  <c:v>99.2</c:v>
                </c:pt>
                <c:pt idx="2">
                  <c:v>99.054591981802673</c:v>
                </c:pt>
                <c:pt idx="3">
                  <c:v>98.458632414053653</c:v>
                </c:pt>
                <c:pt idx="4">
                  <c:v>98.699032206885605</c:v>
                </c:pt>
                <c:pt idx="5">
                  <c:v>97.775305895439374</c:v>
                </c:pt>
                <c:pt idx="6">
                  <c:v>97.386146576857342</c:v>
                </c:pt>
                <c:pt idx="7">
                  <c:v>97.392968189428359</c:v>
                </c:pt>
                <c:pt idx="8">
                  <c:v>99.019996040388051</c:v>
                </c:pt>
                <c:pt idx="9">
                  <c:v>99.025902147442991</c:v>
                </c:pt>
                <c:pt idx="10">
                  <c:v>98.523076923076928</c:v>
                </c:pt>
                <c:pt idx="11">
                  <c:v>97.245378760420436</c:v>
                </c:pt>
                <c:pt idx="12">
                  <c:v>96.47869022869024</c:v>
                </c:pt>
                <c:pt idx="13">
                  <c:v>96.370106761565836</c:v>
                </c:pt>
                <c:pt idx="14">
                  <c:v>95.712599973777372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Tabela!$B$23:$P$23</c:f>
              <c:numCache>
                <c:formatCode>_(* #,##0.0_);_(* \(#,##0.0\);_(* "-"??_);_(@_)</c:formatCode>
                <c:ptCount val="15"/>
                <c:pt idx="0">
                  <c:v>99.520599250936328</c:v>
                </c:pt>
                <c:pt idx="1">
                  <c:v>99.634049323786783</c:v>
                </c:pt>
                <c:pt idx="2">
                  <c:v>99.625414205445907</c:v>
                </c:pt>
                <c:pt idx="3">
                  <c:v>99.365859971528408</c:v>
                </c:pt>
                <c:pt idx="4">
                  <c:v>99.153307744411833</c:v>
                </c:pt>
                <c:pt idx="5">
                  <c:v>98.976369378198854</c:v>
                </c:pt>
                <c:pt idx="6">
                  <c:v>98.606987896780083</c:v>
                </c:pt>
                <c:pt idx="7">
                  <c:v>99.24839374469633</c:v>
                </c:pt>
                <c:pt idx="8">
                  <c:v>99.681465259804895</c:v>
                </c:pt>
                <c:pt idx="9">
                  <c:v>99.494476689758471</c:v>
                </c:pt>
                <c:pt idx="10">
                  <c:v>99.003053709358724</c:v>
                </c:pt>
                <c:pt idx="11">
                  <c:v>97.879359095193223</c:v>
                </c:pt>
                <c:pt idx="12">
                  <c:v>97.649705243561897</c:v>
                </c:pt>
                <c:pt idx="13">
                  <c:v>97.251570531125083</c:v>
                </c:pt>
                <c:pt idx="14">
                  <c:v>96.47523330940416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Tabela!$B$24:$P$24</c:f>
              <c:numCache>
                <c:formatCode>_(* #,##0.0_);_(* \(#,##0.0\);_(* "-"??_);_(@_)</c:formatCode>
                <c:ptCount val="15"/>
                <c:pt idx="0">
                  <c:v>99.328512396694208</c:v>
                </c:pt>
                <c:pt idx="1">
                  <c:v>99.333333333333329</c:v>
                </c:pt>
                <c:pt idx="2">
                  <c:v>99.38922820655192</c:v>
                </c:pt>
                <c:pt idx="3">
                  <c:v>99.569789674952204</c:v>
                </c:pt>
                <c:pt idx="4">
                  <c:v>99.755381604696666</c:v>
                </c:pt>
                <c:pt idx="5">
                  <c:v>99.267935578330892</c:v>
                </c:pt>
                <c:pt idx="6">
                  <c:v>97.33455882352942</c:v>
                </c:pt>
                <c:pt idx="7">
                  <c:v>98.981756470089096</c:v>
                </c:pt>
                <c:pt idx="8">
                  <c:v>99.35824839562099</c:v>
                </c:pt>
                <c:pt idx="9">
                  <c:v>99.660210669384981</c:v>
                </c:pt>
                <c:pt idx="10">
                  <c:v>98.371428571428581</c:v>
                </c:pt>
                <c:pt idx="11">
                  <c:v>97.735091743119256</c:v>
                </c:pt>
                <c:pt idx="12">
                  <c:v>98.993385102099509</c:v>
                </c:pt>
                <c:pt idx="13">
                  <c:v>98.782698782698787</c:v>
                </c:pt>
                <c:pt idx="14">
                  <c:v>98.303059273422562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64064"/>
        <c:axId val="206665600"/>
      </c:lineChart>
      <c:catAx>
        <c:axId val="2066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665600"/>
        <c:crosses val="autoZero"/>
        <c:auto val="1"/>
        <c:lblAlgn val="ctr"/>
        <c:lblOffset val="100"/>
        <c:noMultiLvlLbl val="0"/>
      </c:catAx>
      <c:valAx>
        <c:axId val="206665600"/>
        <c:scaling>
          <c:orientation val="minMax"/>
          <c:max val="100"/>
          <c:min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664064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Tabela!$A$32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Tabela!$B$32:$P$32</c:f>
              <c:numCache>
                <c:formatCode>_(* #,##0.0_);_(* \(#,##0.0\);_(* "-"??_);_(@_)</c:formatCode>
                <c:ptCount val="15"/>
                <c:pt idx="0">
                  <c:v>79.245283018867923</c:v>
                </c:pt>
                <c:pt idx="1">
                  <c:v>70.394904458598731</c:v>
                </c:pt>
                <c:pt idx="2">
                  <c:v>68.807339449541288</c:v>
                </c:pt>
                <c:pt idx="3">
                  <c:v>69.994212962962962</c:v>
                </c:pt>
                <c:pt idx="4">
                  <c:v>68.688118811881196</c:v>
                </c:pt>
                <c:pt idx="5">
                  <c:v>67.216233354470518</c:v>
                </c:pt>
                <c:pt idx="6">
                  <c:v>64.620711362920986</c:v>
                </c:pt>
                <c:pt idx="7">
                  <c:v>65.975103734439827</c:v>
                </c:pt>
                <c:pt idx="8">
                  <c:v>65.676435166599759</c:v>
                </c:pt>
                <c:pt idx="9">
                  <c:v>66.486242670275146</c:v>
                </c:pt>
                <c:pt idx="10">
                  <c:v>66.666666666666657</c:v>
                </c:pt>
                <c:pt idx="11">
                  <c:v>62.855609232420825</c:v>
                </c:pt>
                <c:pt idx="12">
                  <c:v>54.258517034068134</c:v>
                </c:pt>
                <c:pt idx="13">
                  <c:v>52.371134020618562</c:v>
                </c:pt>
                <c:pt idx="14">
                  <c:v>53.963759909399776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Tabela!$B$33:$P$33</c:f>
              <c:numCache>
                <c:formatCode>_(* #,##0.0_);_(* \(#,##0.0\);_(* "-"??_);_(@_)</c:formatCode>
                <c:ptCount val="15"/>
                <c:pt idx="0">
                  <c:v>89.365836424659946</c:v>
                </c:pt>
                <c:pt idx="1">
                  <c:v>81.418581418581411</c:v>
                </c:pt>
                <c:pt idx="2">
                  <c:v>82.538699690402467</c:v>
                </c:pt>
                <c:pt idx="3">
                  <c:v>81.831757093081137</c:v>
                </c:pt>
                <c:pt idx="4">
                  <c:v>81.105445274084857</c:v>
                </c:pt>
                <c:pt idx="5">
                  <c:v>81.511855945801386</c:v>
                </c:pt>
                <c:pt idx="6">
                  <c:v>77.758077226162342</c:v>
                </c:pt>
                <c:pt idx="7">
                  <c:v>77.608915906788241</c:v>
                </c:pt>
                <c:pt idx="8">
                  <c:v>76.068057625434676</c:v>
                </c:pt>
                <c:pt idx="9">
                  <c:v>78.248774672142005</c:v>
                </c:pt>
                <c:pt idx="10">
                  <c:v>79.317632850241552</c:v>
                </c:pt>
                <c:pt idx="11">
                  <c:v>78.920483568874516</c:v>
                </c:pt>
                <c:pt idx="12">
                  <c:v>78.665100802505378</c:v>
                </c:pt>
                <c:pt idx="13">
                  <c:v>77.474402730375431</c:v>
                </c:pt>
                <c:pt idx="14">
                  <c:v>76.709062003179653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Tabela!$B$34:$P$34</c:f>
              <c:numCache>
                <c:formatCode>_(* #,##0.0_);_(* \(#,##0.0\);_(* "-"??_);_(@_)</c:formatCode>
                <c:ptCount val="15"/>
                <c:pt idx="0">
                  <c:v>96.109224674589697</c:v>
                </c:pt>
                <c:pt idx="1">
                  <c:v>91.983508932661479</c:v>
                </c:pt>
                <c:pt idx="2">
                  <c:v>93.20916605629381</c:v>
                </c:pt>
                <c:pt idx="3">
                  <c:v>92.156511135817524</c:v>
                </c:pt>
                <c:pt idx="4">
                  <c:v>91.757518109314404</c:v>
                </c:pt>
                <c:pt idx="5">
                  <c:v>91.880567585648393</c:v>
                </c:pt>
                <c:pt idx="6">
                  <c:v>91.425008906305663</c:v>
                </c:pt>
                <c:pt idx="7">
                  <c:v>90.650979809976249</c:v>
                </c:pt>
                <c:pt idx="8">
                  <c:v>91.181172621481949</c:v>
                </c:pt>
                <c:pt idx="9">
                  <c:v>91.178345143028523</c:v>
                </c:pt>
                <c:pt idx="10">
                  <c:v>91.739664671608068</c:v>
                </c:pt>
                <c:pt idx="11">
                  <c:v>90.582536756826272</c:v>
                </c:pt>
                <c:pt idx="12">
                  <c:v>90.644557123932216</c:v>
                </c:pt>
                <c:pt idx="13">
                  <c:v>90.523331250901052</c:v>
                </c:pt>
                <c:pt idx="14">
                  <c:v>89.59008097165993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Tabela!$A$35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Tabela!$B$35:$P$35</c:f>
              <c:numCache>
                <c:formatCode>_(* #,##0.0_);_(* \(#,##0.0\);_(* "-"??_);_(@_)</c:formatCode>
                <c:ptCount val="15"/>
                <c:pt idx="0">
                  <c:v>98.146278130409698</c:v>
                </c:pt>
                <c:pt idx="1">
                  <c:v>96.816138048365545</c:v>
                </c:pt>
                <c:pt idx="2">
                  <c:v>97.575986611240083</c:v>
                </c:pt>
                <c:pt idx="3">
                  <c:v>97.565335007970631</c:v>
                </c:pt>
                <c:pt idx="4">
                  <c:v>97.419631375910839</c:v>
                </c:pt>
                <c:pt idx="5">
                  <c:v>97.432845970758237</c:v>
                </c:pt>
                <c:pt idx="6">
                  <c:v>96.711504020119648</c:v>
                </c:pt>
                <c:pt idx="7">
                  <c:v>97.345654014652283</c:v>
                </c:pt>
                <c:pt idx="8">
                  <c:v>97.016475644699142</c:v>
                </c:pt>
                <c:pt idx="9">
                  <c:v>97.132592641873458</c:v>
                </c:pt>
                <c:pt idx="10">
                  <c:v>97.167546807489202</c:v>
                </c:pt>
                <c:pt idx="11">
                  <c:v>96.842603799400095</c:v>
                </c:pt>
                <c:pt idx="12">
                  <c:v>96.788753237143908</c:v>
                </c:pt>
                <c:pt idx="13">
                  <c:v>96.695989471496844</c:v>
                </c:pt>
                <c:pt idx="14">
                  <c:v>96.001288521421671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Tabela!$A$36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Tabela!$B$36:$P$36</c:f>
              <c:numCache>
                <c:formatCode>_(* #,##0.0_);_(* \(#,##0.0\);_(* "-"??_);_(@_)</c:formatCode>
                <c:ptCount val="15"/>
                <c:pt idx="0">
                  <c:v>98.30548926014319</c:v>
                </c:pt>
                <c:pt idx="1">
                  <c:v>97.408687068114503</c:v>
                </c:pt>
                <c:pt idx="2">
                  <c:v>97.955390334572485</c:v>
                </c:pt>
                <c:pt idx="3">
                  <c:v>97.511361177234363</c:v>
                </c:pt>
                <c:pt idx="4">
                  <c:v>98.287992495309567</c:v>
                </c:pt>
                <c:pt idx="5">
                  <c:v>98.941384042344637</c:v>
                </c:pt>
                <c:pt idx="6">
                  <c:v>97.94967381174277</c:v>
                </c:pt>
                <c:pt idx="7">
                  <c:v>98.708402978270783</c:v>
                </c:pt>
                <c:pt idx="8">
                  <c:v>98.795325864353686</c:v>
                </c:pt>
                <c:pt idx="9">
                  <c:v>98.580677290836647</c:v>
                </c:pt>
                <c:pt idx="10">
                  <c:v>98.436336559940429</c:v>
                </c:pt>
                <c:pt idx="11">
                  <c:v>99.164828238260313</c:v>
                </c:pt>
                <c:pt idx="12">
                  <c:v>98.933750355416549</c:v>
                </c:pt>
                <c:pt idx="13">
                  <c:v>99.105733824303002</c:v>
                </c:pt>
                <c:pt idx="14">
                  <c:v>98.702546852474768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7984"/>
        <c:axId val="206699520"/>
      </c:lineChart>
      <c:catAx>
        <c:axId val="2066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699520"/>
        <c:crosses val="autoZero"/>
        <c:auto val="1"/>
        <c:lblAlgn val="ctr"/>
        <c:lblOffset val="100"/>
        <c:noMultiLvlLbl val="0"/>
      </c:catAx>
      <c:valAx>
        <c:axId val="206699520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697984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Tabela!$A$26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Tabela!$B$26:$P$26</c:f>
              <c:numCache>
                <c:formatCode>_(* #,##0.0_);_(* \(#,##0.0\);_(* "-"??_);_(@_)</c:formatCode>
                <c:ptCount val="15"/>
                <c:pt idx="0">
                  <c:v>81.963571745890718</c:v>
                </c:pt>
                <c:pt idx="1">
                  <c:v>81.951871657754012</c:v>
                </c:pt>
                <c:pt idx="2">
                  <c:v>81.646317447814099</c:v>
                </c:pt>
                <c:pt idx="3">
                  <c:v>76.680672268907571</c:v>
                </c:pt>
                <c:pt idx="4">
                  <c:v>78.213592233009706</c:v>
                </c:pt>
                <c:pt idx="5">
                  <c:v>71.91947240541478</c:v>
                </c:pt>
                <c:pt idx="6">
                  <c:v>74.310722100656463</c:v>
                </c:pt>
                <c:pt idx="7">
                  <c:v>67.989646246764451</c:v>
                </c:pt>
                <c:pt idx="8">
                  <c:v>61.286974571873372</c:v>
                </c:pt>
                <c:pt idx="9">
                  <c:v>60.536612632755727</c:v>
                </c:pt>
                <c:pt idx="10">
                  <c:v>60.995850622406643</c:v>
                </c:pt>
                <c:pt idx="11">
                  <c:v>61.076233183856502</c:v>
                </c:pt>
                <c:pt idx="12">
                  <c:v>64.400000000000006</c:v>
                </c:pt>
                <c:pt idx="13">
                  <c:v>69.354838709677423</c:v>
                </c:pt>
                <c:pt idx="14">
                  <c:v>70.184049079754601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Tabela!$A$27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Tabela!$B$27:$P$27</c:f>
              <c:numCache>
                <c:formatCode>_(* #,##0.0_);_(* \(#,##0.0\);_(* "-"??_);_(@_)</c:formatCode>
                <c:ptCount val="15"/>
                <c:pt idx="0">
                  <c:v>91.611729938622403</c:v>
                </c:pt>
                <c:pt idx="1">
                  <c:v>92.82710858273559</c:v>
                </c:pt>
                <c:pt idx="2">
                  <c:v>88.923444976076553</c:v>
                </c:pt>
                <c:pt idx="3">
                  <c:v>84.0960240060015</c:v>
                </c:pt>
                <c:pt idx="4">
                  <c:v>81.539649845520074</c:v>
                </c:pt>
                <c:pt idx="5">
                  <c:v>78.516774573278397</c:v>
                </c:pt>
                <c:pt idx="6">
                  <c:v>78.322958623214944</c:v>
                </c:pt>
                <c:pt idx="7">
                  <c:v>67.715159458278734</c:v>
                </c:pt>
                <c:pt idx="8">
                  <c:v>72.640509013785788</c:v>
                </c:pt>
                <c:pt idx="9">
                  <c:v>71.38075313807532</c:v>
                </c:pt>
                <c:pt idx="10">
                  <c:v>75.826848249027236</c:v>
                </c:pt>
                <c:pt idx="11">
                  <c:v>81.697486960644866</c:v>
                </c:pt>
                <c:pt idx="12">
                  <c:v>79.212507237984937</c:v>
                </c:pt>
                <c:pt idx="13">
                  <c:v>79.321181646763037</c:v>
                </c:pt>
                <c:pt idx="14">
                  <c:v>80.492676431424769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Tabela!$B$28:$P$28</c:f>
              <c:numCache>
                <c:formatCode>_(* #,##0.0_);_(* \(#,##0.0\);_(* "-"??_);_(@_)</c:formatCode>
                <c:ptCount val="15"/>
                <c:pt idx="0">
                  <c:v>95.681401507435325</c:v>
                </c:pt>
                <c:pt idx="1">
                  <c:v>95.746404699210046</c:v>
                </c:pt>
                <c:pt idx="2">
                  <c:v>94.458077709611459</c:v>
                </c:pt>
                <c:pt idx="3">
                  <c:v>91.791189598292249</c:v>
                </c:pt>
                <c:pt idx="4">
                  <c:v>91.543055287998456</c:v>
                </c:pt>
                <c:pt idx="5">
                  <c:v>92.218798151001536</c:v>
                </c:pt>
                <c:pt idx="6">
                  <c:v>91.440661665704951</c:v>
                </c:pt>
                <c:pt idx="7">
                  <c:v>85.898596650067901</c:v>
                </c:pt>
                <c:pt idx="8">
                  <c:v>88.983218163869694</c:v>
                </c:pt>
                <c:pt idx="9">
                  <c:v>88.107388506767251</c:v>
                </c:pt>
                <c:pt idx="10">
                  <c:v>89.480519480519476</c:v>
                </c:pt>
                <c:pt idx="11">
                  <c:v>90.100273473108487</c:v>
                </c:pt>
                <c:pt idx="12">
                  <c:v>91.28883291351805</c:v>
                </c:pt>
                <c:pt idx="13">
                  <c:v>91.433347262849978</c:v>
                </c:pt>
                <c:pt idx="14">
                  <c:v>92.089492608869364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Tabela!$B$29:$P$29</c:f>
              <c:numCache>
                <c:formatCode>_(* #,##0.0_);_(* \(#,##0.0\);_(* "-"??_);_(@_)</c:formatCode>
                <c:ptCount val="15"/>
                <c:pt idx="0">
                  <c:v>98.231233822260563</c:v>
                </c:pt>
                <c:pt idx="1">
                  <c:v>97.73382777091058</c:v>
                </c:pt>
                <c:pt idx="2">
                  <c:v>98.165784832451493</c:v>
                </c:pt>
                <c:pt idx="3">
                  <c:v>96.4869029275809</c:v>
                </c:pt>
                <c:pt idx="4">
                  <c:v>97.911445279866328</c:v>
                </c:pt>
                <c:pt idx="5">
                  <c:v>97.37030839110686</c:v>
                </c:pt>
                <c:pt idx="6">
                  <c:v>97.395112955278933</c:v>
                </c:pt>
                <c:pt idx="7">
                  <c:v>96.073020590108257</c:v>
                </c:pt>
                <c:pt idx="8">
                  <c:v>96.748251748251747</c:v>
                </c:pt>
                <c:pt idx="9">
                  <c:v>96.103676096899875</c:v>
                </c:pt>
                <c:pt idx="10">
                  <c:v>97.461841879608997</c:v>
                </c:pt>
                <c:pt idx="11">
                  <c:v>96.49468892261001</c:v>
                </c:pt>
                <c:pt idx="12">
                  <c:v>97.697905836922615</c:v>
                </c:pt>
                <c:pt idx="13">
                  <c:v>97.842813959879081</c:v>
                </c:pt>
                <c:pt idx="14">
                  <c:v>98.330392289941628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Tabela!$B$30:$P$30</c:f>
              <c:numCache>
                <c:formatCode>_(* #,##0.0_);_(* \(#,##0.0\);_(* "-"??_);_(@_)</c:formatCode>
                <c:ptCount val="15"/>
                <c:pt idx="0">
                  <c:v>99.59349593495935</c:v>
                </c:pt>
                <c:pt idx="1">
                  <c:v>99.339498018494055</c:v>
                </c:pt>
                <c:pt idx="2">
                  <c:v>98.006295907660018</c:v>
                </c:pt>
                <c:pt idx="3">
                  <c:v>96.90011481056257</c:v>
                </c:pt>
                <c:pt idx="4">
                  <c:v>97.416974169741692</c:v>
                </c:pt>
                <c:pt idx="5">
                  <c:v>98.639014906027228</c:v>
                </c:pt>
                <c:pt idx="6">
                  <c:v>97.479564032697553</c:v>
                </c:pt>
                <c:pt idx="7">
                  <c:v>96.736947791164667</c:v>
                </c:pt>
                <c:pt idx="8">
                  <c:v>98.427518427518422</c:v>
                </c:pt>
                <c:pt idx="9">
                  <c:v>98.053655970541826</c:v>
                </c:pt>
                <c:pt idx="10">
                  <c:v>98.324607329842934</c:v>
                </c:pt>
                <c:pt idx="11">
                  <c:v>99.073537927041116</c:v>
                </c:pt>
                <c:pt idx="12">
                  <c:v>99.365994236311238</c:v>
                </c:pt>
                <c:pt idx="13">
                  <c:v>99.446494464944649</c:v>
                </c:pt>
                <c:pt idx="14">
                  <c:v>99.630143319463699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50080"/>
        <c:axId val="206751616"/>
      </c:lineChart>
      <c:catAx>
        <c:axId val="2067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751616"/>
        <c:crosses val="autoZero"/>
        <c:auto val="1"/>
        <c:lblAlgn val="ctr"/>
        <c:lblOffset val="100"/>
        <c:noMultiLvlLbl val="0"/>
      </c:catAx>
      <c:valAx>
        <c:axId val="206751616"/>
        <c:scaling>
          <c:orientation val="minMax"/>
          <c:max val="100"/>
          <c:min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750080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Tabela!$A$38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Tabela!$B$38:$P$38</c:f>
              <c:numCache>
                <c:formatCode>_(* #,##0.0_);_(* \(#,##0.0\);_(* "-"??_);_(@_)</c:formatCode>
                <c:ptCount val="15"/>
                <c:pt idx="0">
                  <c:v>30.680359435173298</c:v>
                </c:pt>
                <c:pt idx="1">
                  <c:v>33.857142857142861</c:v>
                </c:pt>
                <c:pt idx="2">
                  <c:v>87.109375</c:v>
                </c:pt>
                <c:pt idx="3">
                  <c:v>31.799163179916317</c:v>
                </c:pt>
                <c:pt idx="4">
                  <c:v>29.222972972972972</c:v>
                </c:pt>
                <c:pt idx="5">
                  <c:v>31.794871794871792</c:v>
                </c:pt>
                <c:pt idx="6">
                  <c:v>28.27140549273021</c:v>
                </c:pt>
                <c:pt idx="7">
                  <c:v>45.336787564766837</c:v>
                </c:pt>
                <c:pt idx="8">
                  <c:v>26.240000000000002</c:v>
                </c:pt>
                <c:pt idx="9">
                  <c:v>24.958402662229616</c:v>
                </c:pt>
                <c:pt idx="10">
                  <c:v>20.995962314939433</c:v>
                </c:pt>
                <c:pt idx="11">
                  <c:v>38.940092165898612</c:v>
                </c:pt>
                <c:pt idx="12">
                  <c:v>31.428571428571427</c:v>
                </c:pt>
                <c:pt idx="13">
                  <c:v>32.477064220183486</c:v>
                </c:pt>
                <c:pt idx="14">
                  <c:v>21.368948247078464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Tabela!$A$39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Tabela!$B$39:$P$39</c:f>
              <c:numCache>
                <c:formatCode>_(* #,##0.0_);_(* \(#,##0.0\);_(* "-"??_);_(@_)</c:formatCode>
                <c:ptCount val="15"/>
                <c:pt idx="0">
                  <c:v>86.744073536526372</c:v>
                </c:pt>
                <c:pt idx="1">
                  <c:v>90.348101265822791</c:v>
                </c:pt>
                <c:pt idx="2">
                  <c:v>87.316561844863728</c:v>
                </c:pt>
                <c:pt idx="3">
                  <c:v>76.549586776859499</c:v>
                </c:pt>
                <c:pt idx="4">
                  <c:v>73.945409429280389</c:v>
                </c:pt>
                <c:pt idx="5">
                  <c:v>76.638176638176631</c:v>
                </c:pt>
                <c:pt idx="6">
                  <c:v>83.537158984007533</c:v>
                </c:pt>
                <c:pt idx="7">
                  <c:v>88.427299703264097</c:v>
                </c:pt>
                <c:pt idx="8">
                  <c:v>79.524301964839708</c:v>
                </c:pt>
                <c:pt idx="9">
                  <c:v>83.535528596187163</c:v>
                </c:pt>
                <c:pt idx="10">
                  <c:v>83.577712609970675</c:v>
                </c:pt>
                <c:pt idx="11">
                  <c:v>85.227272727272734</c:v>
                </c:pt>
                <c:pt idx="12">
                  <c:v>84.210526315789465</c:v>
                </c:pt>
                <c:pt idx="13">
                  <c:v>89.152542372881356</c:v>
                </c:pt>
                <c:pt idx="14">
                  <c:v>63.813229571984429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Tabela!$B$40:$P$40</c:f>
              <c:numCache>
                <c:formatCode>_(* #,##0.0_);_(* \(#,##0.0\);_(* "-"??_);_(@_)</c:formatCode>
                <c:ptCount val="15"/>
                <c:pt idx="0">
                  <c:v>86.601407158152341</c:v>
                </c:pt>
                <c:pt idx="1">
                  <c:v>96.128123900035206</c:v>
                </c:pt>
                <c:pt idx="2">
                  <c:v>94.857997010463379</c:v>
                </c:pt>
                <c:pt idx="3">
                  <c:v>90.947191953059516</c:v>
                </c:pt>
                <c:pt idx="4">
                  <c:v>88.239411970598525</c:v>
                </c:pt>
                <c:pt idx="5">
                  <c:v>92.310058443555832</c:v>
                </c:pt>
                <c:pt idx="6">
                  <c:v>91.968162083936321</c:v>
                </c:pt>
                <c:pt idx="7">
                  <c:v>91.403785488958988</c:v>
                </c:pt>
                <c:pt idx="8">
                  <c:v>90.007806401249027</c:v>
                </c:pt>
                <c:pt idx="9">
                  <c:v>93.146292585170343</c:v>
                </c:pt>
                <c:pt idx="10">
                  <c:v>94.392523364485982</c:v>
                </c:pt>
                <c:pt idx="11">
                  <c:v>94.655004859086489</c:v>
                </c:pt>
                <c:pt idx="12">
                  <c:v>93.821057834898667</c:v>
                </c:pt>
                <c:pt idx="13">
                  <c:v>93.907875185735506</c:v>
                </c:pt>
                <c:pt idx="14">
                  <c:v>90.985324947589092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Tabela!$A$41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Tabela!$B$41:$P$41</c:f>
              <c:numCache>
                <c:formatCode>_(* #,##0.0_);_(* \(#,##0.0\);_(* "-"??_);_(@_)</c:formatCode>
                <c:ptCount val="15"/>
                <c:pt idx="0">
                  <c:v>95.606785558938668</c:v>
                </c:pt>
                <c:pt idx="1">
                  <c:v>98.38356164383562</c:v>
                </c:pt>
                <c:pt idx="2">
                  <c:v>98.696785403996529</c:v>
                </c:pt>
                <c:pt idx="3">
                  <c:v>96.891035315424091</c:v>
                </c:pt>
                <c:pt idx="4">
                  <c:v>95.702273435066957</c:v>
                </c:pt>
                <c:pt idx="5">
                  <c:v>96.913078797725433</c:v>
                </c:pt>
                <c:pt idx="6">
                  <c:v>97.156267255659856</c:v>
                </c:pt>
                <c:pt idx="7">
                  <c:v>97.893189612934833</c:v>
                </c:pt>
                <c:pt idx="8">
                  <c:v>97.616060225846923</c:v>
                </c:pt>
                <c:pt idx="9">
                  <c:v>97.980442176870753</c:v>
                </c:pt>
                <c:pt idx="10">
                  <c:v>98.410596026490069</c:v>
                </c:pt>
                <c:pt idx="11">
                  <c:v>98.201174743024964</c:v>
                </c:pt>
                <c:pt idx="12">
                  <c:v>97.969274236270536</c:v>
                </c:pt>
                <c:pt idx="13">
                  <c:v>98.271731690622872</c:v>
                </c:pt>
                <c:pt idx="14">
                  <c:v>98.151049827640236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Tabela!$A$42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Tabela!$B$42:$P$42</c:f>
              <c:numCache>
                <c:formatCode>_(* #,##0.0_);_(* \(#,##0.0\);_(* "-"??_);_(@_)</c:formatCode>
                <c:ptCount val="15"/>
                <c:pt idx="0">
                  <c:v>99.344799344799341</c:v>
                </c:pt>
                <c:pt idx="1">
                  <c:v>98.94736842105263</c:v>
                </c:pt>
                <c:pt idx="2">
                  <c:v>99.359658484525085</c:v>
                </c:pt>
                <c:pt idx="3">
                  <c:v>99.648382559774959</c:v>
                </c:pt>
                <c:pt idx="4">
                  <c:v>99.101347978032948</c:v>
                </c:pt>
                <c:pt idx="5">
                  <c:v>99.738903394255871</c:v>
                </c:pt>
                <c:pt idx="6">
                  <c:v>99.209138840070295</c:v>
                </c:pt>
                <c:pt idx="7">
                  <c:v>98.850574712643677</c:v>
                </c:pt>
                <c:pt idx="8">
                  <c:v>98.996655518394647</c:v>
                </c:pt>
                <c:pt idx="9">
                  <c:v>99.532710280373834</c:v>
                </c:pt>
                <c:pt idx="10">
                  <c:v>99.53198127925117</c:v>
                </c:pt>
                <c:pt idx="11">
                  <c:v>99.69301611665388</c:v>
                </c:pt>
                <c:pt idx="12">
                  <c:v>99.716513111268597</c:v>
                </c:pt>
                <c:pt idx="13">
                  <c:v>99.871794871794876</c:v>
                </c:pt>
                <c:pt idx="14">
                  <c:v>99.696417729204612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55552"/>
        <c:axId val="206457088"/>
      </c:lineChart>
      <c:catAx>
        <c:axId val="2064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457088"/>
        <c:crosses val="autoZero"/>
        <c:auto val="1"/>
        <c:lblAlgn val="ctr"/>
        <c:lblOffset val="100"/>
        <c:noMultiLvlLbl val="0"/>
      </c:catAx>
      <c:valAx>
        <c:axId val="206457088"/>
        <c:scaling>
          <c:orientation val="minMax"/>
          <c:max val="100"/>
          <c:min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455552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Tabela!$A$44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Tabela!$B$44:$P$44</c:f>
              <c:numCache>
                <c:formatCode>_(* #,##0.0_);_(* \(#,##0.0\);_(* "-"??_);_(@_)</c:formatCode>
                <c:ptCount val="15"/>
                <c:pt idx="0">
                  <c:v>67.113451412158938</c:v>
                </c:pt>
                <c:pt idx="1">
                  <c:v>68.318725099601593</c:v>
                </c:pt>
                <c:pt idx="2">
                  <c:v>72.022527745568993</c:v>
                </c:pt>
                <c:pt idx="3">
                  <c:v>68.910791847644504</c:v>
                </c:pt>
                <c:pt idx="4">
                  <c:v>68.661137440758296</c:v>
                </c:pt>
                <c:pt idx="5">
                  <c:v>69.977145231664238</c:v>
                </c:pt>
                <c:pt idx="6">
                  <c:v>70.48419190802565</c:v>
                </c:pt>
                <c:pt idx="7">
                  <c:v>69.831873076012315</c:v>
                </c:pt>
                <c:pt idx="8">
                  <c:v>71.405361494719742</c:v>
                </c:pt>
                <c:pt idx="9">
                  <c:v>74.681528662420376</c:v>
                </c:pt>
                <c:pt idx="10">
                  <c:v>76.113360323886639</c:v>
                </c:pt>
                <c:pt idx="11">
                  <c:v>75.863392171910974</c:v>
                </c:pt>
                <c:pt idx="12">
                  <c:v>78.456014362657086</c:v>
                </c:pt>
                <c:pt idx="13">
                  <c:v>77.589743589743591</c:v>
                </c:pt>
                <c:pt idx="14">
                  <c:v>71.492957746478865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Tabela!$A$45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Tabela!$B$45:$P$45</c:f>
              <c:numCache>
                <c:formatCode>_(* #,##0.0_);_(* \(#,##0.0\);_(* "-"??_);_(@_)</c:formatCode>
                <c:ptCount val="15"/>
                <c:pt idx="0">
                  <c:v>79.720395829182451</c:v>
                </c:pt>
                <c:pt idx="1">
                  <c:v>80.426278159989209</c:v>
                </c:pt>
                <c:pt idx="2">
                  <c:v>81.6501858475349</c:v>
                </c:pt>
                <c:pt idx="3">
                  <c:v>79.978133596670659</c:v>
                </c:pt>
                <c:pt idx="4">
                  <c:v>79.775236901871722</c:v>
                </c:pt>
                <c:pt idx="5">
                  <c:v>81.435138916650004</c:v>
                </c:pt>
                <c:pt idx="6">
                  <c:v>82.693745327685022</c:v>
                </c:pt>
                <c:pt idx="7">
                  <c:v>81.614287692094706</c:v>
                </c:pt>
                <c:pt idx="8">
                  <c:v>82.542896188692623</c:v>
                </c:pt>
                <c:pt idx="9">
                  <c:v>83.987413168675417</c:v>
                </c:pt>
                <c:pt idx="10">
                  <c:v>83.973577887513628</c:v>
                </c:pt>
                <c:pt idx="11">
                  <c:v>85.232671656361859</c:v>
                </c:pt>
                <c:pt idx="12">
                  <c:v>86.247048285970195</c:v>
                </c:pt>
                <c:pt idx="13">
                  <c:v>86.341694273544718</c:v>
                </c:pt>
                <c:pt idx="14">
                  <c:v>84.545261818952724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Tabela!$B$46:$P$46</c:f>
              <c:numCache>
                <c:formatCode>_(* #,##0.0_);_(* \(#,##0.0\);_(* "-"??_);_(@_)</c:formatCode>
                <c:ptCount val="15"/>
                <c:pt idx="0">
                  <c:v>86.24909015796824</c:v>
                </c:pt>
                <c:pt idx="1">
                  <c:v>87.34358372169828</c:v>
                </c:pt>
                <c:pt idx="2">
                  <c:v>88.665985406694276</c:v>
                </c:pt>
                <c:pt idx="3">
                  <c:v>87.232937312532471</c:v>
                </c:pt>
                <c:pt idx="4">
                  <c:v>87.3476179157187</c:v>
                </c:pt>
                <c:pt idx="5">
                  <c:v>88.129797746661879</c:v>
                </c:pt>
                <c:pt idx="6">
                  <c:v>89.768224871188806</c:v>
                </c:pt>
                <c:pt idx="7">
                  <c:v>89.755899655149094</c:v>
                </c:pt>
                <c:pt idx="8">
                  <c:v>89.720553669365373</c:v>
                </c:pt>
                <c:pt idx="9">
                  <c:v>90.413079229950668</c:v>
                </c:pt>
                <c:pt idx="10">
                  <c:v>90.728369569618209</c:v>
                </c:pt>
                <c:pt idx="11">
                  <c:v>92.245677309854671</c:v>
                </c:pt>
                <c:pt idx="12">
                  <c:v>92.683828626889124</c:v>
                </c:pt>
                <c:pt idx="13">
                  <c:v>92.843872897917819</c:v>
                </c:pt>
                <c:pt idx="14">
                  <c:v>91.523884334037021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Tabela!$B$47:$P$47</c:f>
              <c:numCache>
                <c:formatCode>_(* #,##0.0_);_(* \(#,##0.0\);_(* "-"??_);_(@_)</c:formatCode>
                <c:ptCount val="15"/>
                <c:pt idx="0">
                  <c:v>92.63052802839816</c:v>
                </c:pt>
                <c:pt idx="1">
                  <c:v>93.366484659386373</c:v>
                </c:pt>
                <c:pt idx="2">
                  <c:v>94.413491492930746</c:v>
                </c:pt>
                <c:pt idx="3">
                  <c:v>93.197242982016007</c:v>
                </c:pt>
                <c:pt idx="4">
                  <c:v>93.394139722146292</c:v>
                </c:pt>
                <c:pt idx="5">
                  <c:v>93.271181418248958</c:v>
                </c:pt>
                <c:pt idx="6">
                  <c:v>94.221971548536686</c:v>
                </c:pt>
                <c:pt idx="7">
                  <c:v>95.12316187876155</c:v>
                </c:pt>
                <c:pt idx="8">
                  <c:v>95.925006255894971</c:v>
                </c:pt>
                <c:pt idx="9">
                  <c:v>96.416895514580887</c:v>
                </c:pt>
                <c:pt idx="10">
                  <c:v>96.980000731234696</c:v>
                </c:pt>
                <c:pt idx="11">
                  <c:v>96.986857746664896</c:v>
                </c:pt>
                <c:pt idx="12">
                  <c:v>97.230723518050809</c:v>
                </c:pt>
                <c:pt idx="13">
                  <c:v>97.234230075124856</c:v>
                </c:pt>
                <c:pt idx="14">
                  <c:v>96.854220631826308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Tabela!$B$48:$P$48</c:f>
              <c:numCache>
                <c:formatCode>_(* #,##0.0_);_(* \(#,##0.0\);_(* "-"??_);_(@_)</c:formatCode>
                <c:ptCount val="15"/>
                <c:pt idx="0">
                  <c:v>93.534482758620683</c:v>
                </c:pt>
                <c:pt idx="1">
                  <c:v>93.814968814968807</c:v>
                </c:pt>
                <c:pt idx="2">
                  <c:v>94.842639593908629</c:v>
                </c:pt>
                <c:pt idx="3">
                  <c:v>94.249926028207909</c:v>
                </c:pt>
                <c:pt idx="4">
                  <c:v>93.479277762185419</c:v>
                </c:pt>
                <c:pt idx="5">
                  <c:v>93.77272727272728</c:v>
                </c:pt>
                <c:pt idx="6">
                  <c:v>97.010653522022579</c:v>
                </c:pt>
                <c:pt idx="7">
                  <c:v>97.412491914037233</c:v>
                </c:pt>
                <c:pt idx="8">
                  <c:v>97.059747439844188</c:v>
                </c:pt>
                <c:pt idx="9">
                  <c:v>97.077984906147194</c:v>
                </c:pt>
                <c:pt idx="10">
                  <c:v>97.286541244573073</c:v>
                </c:pt>
                <c:pt idx="11">
                  <c:v>97.723475355054305</c:v>
                </c:pt>
                <c:pt idx="12">
                  <c:v>98.681714719271625</c:v>
                </c:pt>
                <c:pt idx="13">
                  <c:v>98.941935483870964</c:v>
                </c:pt>
                <c:pt idx="14">
                  <c:v>99.075725636452077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09568"/>
        <c:axId val="206511104"/>
      </c:lineChart>
      <c:catAx>
        <c:axId val="20650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511104"/>
        <c:crosses val="autoZero"/>
        <c:auto val="1"/>
        <c:lblAlgn val="ctr"/>
        <c:lblOffset val="100"/>
        <c:noMultiLvlLbl val="0"/>
      </c:catAx>
      <c:valAx>
        <c:axId val="206511104"/>
        <c:scaling>
          <c:orientation val="minMax"/>
          <c:max val="100"/>
          <c:min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509568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Tabela!$A$50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Tabela!$B$50:$P$50</c:f>
              <c:numCache>
                <c:formatCode>_(* #,##0.0_);_(* \(#,##0.0\);_(* "-"??_);_(@_)</c:formatCode>
                <c:ptCount val="15"/>
                <c:pt idx="0">
                  <c:v>95.396419437340157</c:v>
                </c:pt>
                <c:pt idx="1">
                  <c:v>89.175257731958766</c:v>
                </c:pt>
                <c:pt idx="2">
                  <c:v>79.252110977080832</c:v>
                </c:pt>
                <c:pt idx="3">
                  <c:v>89.017951425554386</c:v>
                </c:pt>
                <c:pt idx="4">
                  <c:v>89.001264222503167</c:v>
                </c:pt>
                <c:pt idx="5">
                  <c:v>85.736196319018404</c:v>
                </c:pt>
                <c:pt idx="6">
                  <c:v>79.936808846761451</c:v>
                </c:pt>
                <c:pt idx="7">
                  <c:v>90.599675850891416</c:v>
                </c:pt>
                <c:pt idx="8">
                  <c:v>88.195615514333895</c:v>
                </c:pt>
                <c:pt idx="9">
                  <c:v>80.939226519337012</c:v>
                </c:pt>
                <c:pt idx="10">
                  <c:v>82.437275985663078</c:v>
                </c:pt>
                <c:pt idx="11">
                  <c:v>83.132530120481931</c:v>
                </c:pt>
                <c:pt idx="12">
                  <c:v>80.952380952380949</c:v>
                </c:pt>
                <c:pt idx="13">
                  <c:v>81.132075471698116</c:v>
                </c:pt>
                <c:pt idx="14">
                  <c:v>80.102040816326522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Tabela!$A$51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Tabela!$B$51:$P$51</c:f>
              <c:numCache>
                <c:formatCode>_(* #,##0.0_);_(* \(#,##0.0\);_(* "-"??_);_(@_)</c:formatCode>
                <c:ptCount val="15"/>
                <c:pt idx="0">
                  <c:v>93.270189431704893</c:v>
                </c:pt>
                <c:pt idx="1">
                  <c:v>88.536238749407858</c:v>
                </c:pt>
                <c:pt idx="2">
                  <c:v>83.951807228915669</c:v>
                </c:pt>
                <c:pt idx="3">
                  <c:v>87.049263585576426</c:v>
                </c:pt>
                <c:pt idx="4">
                  <c:v>89.483480688692424</c:v>
                </c:pt>
                <c:pt idx="5">
                  <c:v>84.804469273743024</c:v>
                </c:pt>
                <c:pt idx="6">
                  <c:v>81.874298540965214</c:v>
                </c:pt>
                <c:pt idx="7">
                  <c:v>82.662968099861303</c:v>
                </c:pt>
                <c:pt idx="8">
                  <c:v>87.418655097613879</c:v>
                </c:pt>
                <c:pt idx="9">
                  <c:v>85.786375105130361</c:v>
                </c:pt>
                <c:pt idx="10">
                  <c:v>87.443946188340803</c:v>
                </c:pt>
                <c:pt idx="11">
                  <c:v>84.368737474949896</c:v>
                </c:pt>
                <c:pt idx="12">
                  <c:v>80.728554641598123</c:v>
                </c:pt>
                <c:pt idx="13">
                  <c:v>85.383678440925706</c:v>
                </c:pt>
                <c:pt idx="14">
                  <c:v>81.029810298102973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Tabela!$B$52:$P$52</c:f>
              <c:numCache>
                <c:formatCode>_(* #,##0.0_);_(* \(#,##0.0\);_(* "-"??_);_(@_)</c:formatCode>
                <c:ptCount val="15"/>
                <c:pt idx="0">
                  <c:v>96.893858714944983</c:v>
                </c:pt>
                <c:pt idx="1">
                  <c:v>93.446204259967232</c:v>
                </c:pt>
                <c:pt idx="2">
                  <c:v>91.668385234068879</c:v>
                </c:pt>
                <c:pt idx="3">
                  <c:v>93.269648284845857</c:v>
                </c:pt>
                <c:pt idx="4">
                  <c:v>94.243670201255142</c:v>
                </c:pt>
                <c:pt idx="5">
                  <c:v>92.203676315233466</c:v>
                </c:pt>
                <c:pt idx="6">
                  <c:v>89.848051090068267</c:v>
                </c:pt>
                <c:pt idx="7">
                  <c:v>90.936254980079681</c:v>
                </c:pt>
                <c:pt idx="8">
                  <c:v>92.176553012610924</c:v>
                </c:pt>
                <c:pt idx="9">
                  <c:v>91.393875395987322</c:v>
                </c:pt>
                <c:pt idx="10">
                  <c:v>90.246257846450987</c:v>
                </c:pt>
                <c:pt idx="11">
                  <c:v>91.554467564259483</c:v>
                </c:pt>
                <c:pt idx="12">
                  <c:v>90.437845998993467</c:v>
                </c:pt>
                <c:pt idx="13">
                  <c:v>91.133720930232556</c:v>
                </c:pt>
                <c:pt idx="14">
                  <c:v>91.533586818757911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Tabela!$B$53:$P$53</c:f>
              <c:numCache>
                <c:formatCode>_(* #,##0.0_);_(* \(#,##0.0\);_(* "-"??_);_(@_)</c:formatCode>
                <c:ptCount val="15"/>
                <c:pt idx="0">
                  <c:v>98.500936914428479</c:v>
                </c:pt>
                <c:pt idx="1">
                  <c:v>98.160919540229884</c:v>
                </c:pt>
                <c:pt idx="2">
                  <c:v>97.337171644476427</c:v>
                </c:pt>
                <c:pt idx="3">
                  <c:v>97.307888907820754</c:v>
                </c:pt>
                <c:pt idx="4">
                  <c:v>97.403100775193792</c:v>
                </c:pt>
                <c:pt idx="5">
                  <c:v>95.771828871653739</c:v>
                </c:pt>
                <c:pt idx="6">
                  <c:v>93.92635102821616</c:v>
                </c:pt>
                <c:pt idx="7">
                  <c:v>96.055684454756388</c:v>
                </c:pt>
                <c:pt idx="8">
                  <c:v>96.606334841628964</c:v>
                </c:pt>
                <c:pt idx="9">
                  <c:v>96.012849584278158</c:v>
                </c:pt>
                <c:pt idx="10">
                  <c:v>96.34941329856585</c:v>
                </c:pt>
                <c:pt idx="11">
                  <c:v>96.757308821651989</c:v>
                </c:pt>
                <c:pt idx="12">
                  <c:v>95.870758483033939</c:v>
                </c:pt>
                <c:pt idx="13">
                  <c:v>96.619280850555484</c:v>
                </c:pt>
                <c:pt idx="14">
                  <c:v>96.826976229961303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Tabela!$B$54:$P$54</c:f>
              <c:numCache>
                <c:formatCode>_(* #,##0.0_);_(* \(#,##0.0\);_(* "-"??_);_(@_)</c:formatCode>
                <c:ptCount val="15"/>
                <c:pt idx="0">
                  <c:v>94.534711964549473</c:v>
                </c:pt>
                <c:pt idx="1">
                  <c:v>96.360989810771471</c:v>
                </c:pt>
                <c:pt idx="2">
                  <c:v>94.169611307420496</c:v>
                </c:pt>
                <c:pt idx="3">
                  <c:v>94.664213431462741</c:v>
                </c:pt>
                <c:pt idx="4">
                  <c:v>97.546012269938657</c:v>
                </c:pt>
                <c:pt idx="5">
                  <c:v>98.855359001040583</c:v>
                </c:pt>
                <c:pt idx="6">
                  <c:v>98.217878700776083</c:v>
                </c:pt>
                <c:pt idx="7">
                  <c:v>98.321584424303452</c:v>
                </c:pt>
                <c:pt idx="8">
                  <c:v>98.374644453474204</c:v>
                </c:pt>
                <c:pt idx="9">
                  <c:v>98.447761194029852</c:v>
                </c:pt>
                <c:pt idx="10">
                  <c:v>98.337679269882656</c:v>
                </c:pt>
                <c:pt idx="11">
                  <c:v>98.829039812646371</c:v>
                </c:pt>
                <c:pt idx="12">
                  <c:v>98.874296435272043</c:v>
                </c:pt>
                <c:pt idx="13">
                  <c:v>99.320794148380358</c:v>
                </c:pt>
                <c:pt idx="14">
                  <c:v>99.308755760368655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43104"/>
        <c:axId val="206557184"/>
      </c:lineChart>
      <c:catAx>
        <c:axId val="2065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557184"/>
        <c:crosses val="autoZero"/>
        <c:auto val="1"/>
        <c:lblAlgn val="ctr"/>
        <c:lblOffset val="100"/>
        <c:noMultiLvlLbl val="0"/>
      </c:catAx>
      <c:valAx>
        <c:axId val="206557184"/>
        <c:scaling>
          <c:orientation val="minMax"/>
          <c:max val="100"/>
          <c:min val="7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543104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Tabela!$B$56:$P$56</c:f>
              <c:numCache>
                <c:formatCode>_(* #,##0.0_);_(* \(#,##0.0\);_(* "-"??_);_(@_)</c:formatCode>
                <c:ptCount val="15"/>
                <c:pt idx="0">
                  <c:v>88.420107719928183</c:v>
                </c:pt>
                <c:pt idx="1">
                  <c:v>89.316239316239319</c:v>
                </c:pt>
                <c:pt idx="2">
                  <c:v>88.914819136522752</c:v>
                </c:pt>
                <c:pt idx="3">
                  <c:v>83.94886363636364</c:v>
                </c:pt>
                <c:pt idx="4">
                  <c:v>81.660899653979229</c:v>
                </c:pt>
                <c:pt idx="5">
                  <c:v>86.338797814207652</c:v>
                </c:pt>
                <c:pt idx="6">
                  <c:v>85.328185328185327</c:v>
                </c:pt>
                <c:pt idx="7">
                  <c:v>83.36933045356372</c:v>
                </c:pt>
                <c:pt idx="8">
                  <c:v>82.535211267605632</c:v>
                </c:pt>
                <c:pt idx="9">
                  <c:v>87.267080745341616</c:v>
                </c:pt>
                <c:pt idx="10">
                  <c:v>88.395904436860079</c:v>
                </c:pt>
                <c:pt idx="11">
                  <c:v>86.521739130434781</c:v>
                </c:pt>
                <c:pt idx="12">
                  <c:v>85.051546391752581</c:v>
                </c:pt>
                <c:pt idx="13">
                  <c:v>87.931034482758619</c:v>
                </c:pt>
                <c:pt idx="14">
                  <c:v>85.40145985401459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Tabela!$B$57:$P$57</c:f>
              <c:numCache>
                <c:formatCode>_(* #,##0.0_);_(* \(#,##0.0\);_(* "-"??_);_(@_)</c:formatCode>
                <c:ptCount val="15"/>
                <c:pt idx="0">
                  <c:v>96.566265060240966</c:v>
                </c:pt>
                <c:pt idx="1">
                  <c:v>93.811002661934339</c:v>
                </c:pt>
                <c:pt idx="2">
                  <c:v>93.422007255139064</c:v>
                </c:pt>
                <c:pt idx="3">
                  <c:v>92.2865769969805</c:v>
                </c:pt>
                <c:pt idx="4">
                  <c:v>92.507113499841921</c:v>
                </c:pt>
                <c:pt idx="5">
                  <c:v>93.658023826208819</c:v>
                </c:pt>
                <c:pt idx="6">
                  <c:v>93.100436681222703</c:v>
                </c:pt>
                <c:pt idx="7">
                  <c:v>93.1278423446185</c:v>
                </c:pt>
                <c:pt idx="8">
                  <c:v>93.830472103004297</c:v>
                </c:pt>
                <c:pt idx="9">
                  <c:v>94.203782794386825</c:v>
                </c:pt>
                <c:pt idx="10">
                  <c:v>94.109589041095887</c:v>
                </c:pt>
                <c:pt idx="11">
                  <c:v>96.771557008581937</c:v>
                </c:pt>
                <c:pt idx="12">
                  <c:v>93.220338983050837</c:v>
                </c:pt>
                <c:pt idx="13">
                  <c:v>94.879518072289159</c:v>
                </c:pt>
                <c:pt idx="14">
                  <c:v>94.75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Tabela!$B$58:$P$58</c:f>
              <c:numCache>
                <c:formatCode>_(* #,##0.0_);_(* \(#,##0.0\);_(* "-"??_);_(@_)</c:formatCode>
                <c:ptCount val="15"/>
                <c:pt idx="0">
                  <c:v>98.352165725047087</c:v>
                </c:pt>
                <c:pt idx="1">
                  <c:v>96.981910207142192</c:v>
                </c:pt>
                <c:pt idx="2">
                  <c:v>96.788556271314903</c:v>
                </c:pt>
                <c:pt idx="3">
                  <c:v>96.912899669239252</c:v>
                </c:pt>
                <c:pt idx="4">
                  <c:v>96.914103923647929</c:v>
                </c:pt>
                <c:pt idx="5">
                  <c:v>97.284725227174391</c:v>
                </c:pt>
                <c:pt idx="6">
                  <c:v>96.98977872627205</c:v>
                </c:pt>
                <c:pt idx="7">
                  <c:v>97.579958652559895</c:v>
                </c:pt>
                <c:pt idx="8">
                  <c:v>97.197436219680782</c:v>
                </c:pt>
                <c:pt idx="9">
                  <c:v>97.648024066730471</c:v>
                </c:pt>
                <c:pt idx="10">
                  <c:v>97.678916827853001</c:v>
                </c:pt>
                <c:pt idx="11">
                  <c:v>96.767355590885003</c:v>
                </c:pt>
                <c:pt idx="12">
                  <c:v>97.67871815940839</c:v>
                </c:pt>
                <c:pt idx="13">
                  <c:v>97.472216169100022</c:v>
                </c:pt>
                <c:pt idx="14">
                  <c:v>97.150814053127675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Tabela!$B$59:$P$59</c:f>
              <c:numCache>
                <c:formatCode>_(* #,##0.0_);_(* \(#,##0.0\);_(* "-"??_);_(@_)</c:formatCode>
                <c:ptCount val="15"/>
                <c:pt idx="0">
                  <c:v>99.311797752808985</c:v>
                </c:pt>
                <c:pt idx="1">
                  <c:v>98.943979394719889</c:v>
                </c:pt>
                <c:pt idx="2">
                  <c:v>98.800896033733039</c:v>
                </c:pt>
                <c:pt idx="3">
                  <c:v>98.729455647511372</c:v>
                </c:pt>
                <c:pt idx="4">
                  <c:v>98.804823391313619</c:v>
                </c:pt>
                <c:pt idx="5">
                  <c:v>99.057165541881702</c:v>
                </c:pt>
                <c:pt idx="6">
                  <c:v>99.058435255290235</c:v>
                </c:pt>
                <c:pt idx="7">
                  <c:v>99.286775631500745</c:v>
                </c:pt>
                <c:pt idx="8">
                  <c:v>99.287974683544306</c:v>
                </c:pt>
                <c:pt idx="9">
                  <c:v>99.328049620951063</c:v>
                </c:pt>
                <c:pt idx="10">
                  <c:v>99.422662645411464</c:v>
                </c:pt>
                <c:pt idx="11">
                  <c:v>99.38842716010663</c:v>
                </c:pt>
                <c:pt idx="12">
                  <c:v>99.36412549786877</c:v>
                </c:pt>
                <c:pt idx="13">
                  <c:v>99.250830447381446</c:v>
                </c:pt>
                <c:pt idx="14">
                  <c:v>99.289436286120321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Tabela!$B$60:$P$60</c:f>
              <c:numCache>
                <c:formatCode>_(* #,##0.0_);_(* \(#,##0.0\);_(* "-"??_);_(@_)</c:formatCode>
                <c:ptCount val="15"/>
                <c:pt idx="0">
                  <c:v>99.152542372881356</c:v>
                </c:pt>
                <c:pt idx="1">
                  <c:v>98.618784530386733</c:v>
                </c:pt>
                <c:pt idx="2">
                  <c:v>99.311531841652325</c:v>
                </c:pt>
                <c:pt idx="3">
                  <c:v>99.565217391304344</c:v>
                </c:pt>
                <c:pt idx="4">
                  <c:v>99.53871499176276</c:v>
                </c:pt>
                <c:pt idx="5">
                  <c:v>99.371069182389931</c:v>
                </c:pt>
                <c:pt idx="6">
                  <c:v>99.687092568448492</c:v>
                </c:pt>
                <c:pt idx="7">
                  <c:v>99.451234721875778</c:v>
                </c:pt>
                <c:pt idx="8">
                  <c:v>99.747474747474755</c:v>
                </c:pt>
                <c:pt idx="9">
                  <c:v>99.580162686958801</c:v>
                </c:pt>
                <c:pt idx="10">
                  <c:v>99.57214166864749</c:v>
                </c:pt>
                <c:pt idx="11">
                  <c:v>99.807692307692307</c:v>
                </c:pt>
                <c:pt idx="12">
                  <c:v>99.676288103587808</c:v>
                </c:pt>
                <c:pt idx="13">
                  <c:v>99.644850329781832</c:v>
                </c:pt>
                <c:pt idx="14">
                  <c:v>99.676225716928769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5760"/>
        <c:axId val="207047296"/>
      </c:lineChart>
      <c:catAx>
        <c:axId val="2070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7047296"/>
        <c:crosses val="autoZero"/>
        <c:auto val="1"/>
        <c:lblAlgn val="ctr"/>
        <c:lblOffset val="100"/>
        <c:noMultiLvlLbl val="0"/>
      </c:catAx>
      <c:valAx>
        <c:axId val="207047296"/>
        <c:scaling>
          <c:orientation val="minMax"/>
          <c:max val="100"/>
          <c:min val="8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7045760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0.77291</cdr:x>
      <cdr:y>0.07609</cdr:y>
    </cdr:from>
    <cdr:to>
      <cdr:x>0.97291</cdr:x>
      <cdr:y>0.19762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33760" y="25221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Amapá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0.78541</cdr:x>
      <cdr:y>0.09621</cdr:y>
    </cdr:from>
    <cdr:to>
      <cdr:x>0.98541</cdr:x>
      <cdr:y>0.21773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90910" y="31889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Tocantins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9525</xdr:rowOff>
    </xdr:from>
    <xdr:to>
      <xdr:col>11</xdr:col>
      <xdr:colOff>333375</xdr:colOff>
      <xdr:row>21</xdr:row>
      <xdr:rowOff>85725</xdr:rowOff>
    </xdr:to>
    <xdr:graphicFrame macro="">
      <xdr:nvGraphicFramePr>
        <xdr:cNvPr id="94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123825</xdr:rowOff>
    </xdr:from>
    <xdr:to>
      <xdr:col>4</xdr:col>
      <xdr:colOff>742950</xdr:colOff>
      <xdr:row>39</xdr:row>
      <xdr:rowOff>9525</xdr:rowOff>
    </xdr:to>
    <xdr:graphicFrame macro="">
      <xdr:nvGraphicFramePr>
        <xdr:cNvPr id="940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40</xdr:row>
      <xdr:rowOff>28575</xdr:rowOff>
    </xdr:from>
    <xdr:to>
      <xdr:col>4</xdr:col>
      <xdr:colOff>771525</xdr:colOff>
      <xdr:row>57</xdr:row>
      <xdr:rowOff>104775</xdr:rowOff>
    </xdr:to>
    <xdr:graphicFrame macro="">
      <xdr:nvGraphicFramePr>
        <xdr:cNvPr id="940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800100</xdr:colOff>
      <xdr:row>21</xdr:row>
      <xdr:rowOff>123825</xdr:rowOff>
    </xdr:from>
    <xdr:to>
      <xdr:col>11</xdr:col>
      <xdr:colOff>342900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73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59</xdr:row>
      <xdr:rowOff>9525</xdr:rowOff>
    </xdr:from>
    <xdr:to>
      <xdr:col>11</xdr:col>
      <xdr:colOff>390525</xdr:colOff>
      <xdr:row>73</xdr:row>
      <xdr:rowOff>85725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74</xdr:row>
      <xdr:rowOff>180975</xdr:rowOff>
    </xdr:from>
    <xdr:to>
      <xdr:col>4</xdr:col>
      <xdr:colOff>742950</xdr:colOff>
      <xdr:row>92</xdr:row>
      <xdr:rowOff>66675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</cdr:x>
      <cdr:y>0.04161</cdr:y>
    </cdr:from>
    <cdr:to>
      <cdr:x>1</cdr:x>
      <cdr:y>0.16314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657600" y="13791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0.75625</cdr:x>
      <cdr:y>0.05885</cdr:y>
    </cdr:from>
    <cdr:to>
      <cdr:x>0.95625</cdr:x>
      <cdr:y>0.18038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57560" y="1950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Região Norte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0.7625</cdr:x>
      <cdr:y>0.09333</cdr:y>
    </cdr:from>
    <cdr:to>
      <cdr:x>0.9625</cdr:x>
      <cdr:y>0.21486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86135" y="3093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Rondônia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Amazonas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0.77083</cdr:x>
      <cdr:y>0.07322</cdr:y>
    </cdr:from>
    <cdr:to>
      <cdr:x>0.97083</cdr:x>
      <cdr:y>0.19475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24235" y="24269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Acre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0.76875</cdr:x>
      <cdr:y>0.05598</cdr:y>
    </cdr:from>
    <cdr:to>
      <cdr:x>0.96875</cdr:x>
      <cdr:y>0.17751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14710" y="18554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Roraima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0.77916</cdr:x>
      <cdr:y>0.07034</cdr:y>
    </cdr:from>
    <cdr:to>
      <cdr:x>0.97916</cdr:x>
      <cdr:y>0.19187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62335" y="2331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Pará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0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customHeight="1" x14ac:dyDescent="0.3">
      <c r="A2" s="32" t="s">
        <v>17</v>
      </c>
      <c r="B2" s="32"/>
    </row>
    <row r="3" spans="1:2" s="7" customFormat="1" ht="18.75" customHeight="1" x14ac:dyDescent="0.3">
      <c r="A3" s="32" t="s">
        <v>27</v>
      </c>
      <c r="B3" s="32"/>
    </row>
    <row r="4" spans="1:2" ht="37.5" customHeight="1" x14ac:dyDescent="0.3">
      <c r="A4" s="33" t="s">
        <v>30</v>
      </c>
      <c r="B4" s="33"/>
    </row>
    <row r="5" spans="1:2" x14ac:dyDescent="0.25">
      <c r="A5" s="2" t="s">
        <v>4</v>
      </c>
      <c r="B5" s="3" t="s">
        <v>21</v>
      </c>
    </row>
    <row r="6" spans="1:2" ht="60" x14ac:dyDescent="0.25">
      <c r="A6" s="2" t="s">
        <v>5</v>
      </c>
      <c r="B6" s="3" t="s">
        <v>22</v>
      </c>
    </row>
    <row r="7" spans="1:2" x14ac:dyDescent="0.25">
      <c r="A7" s="2" t="s">
        <v>0</v>
      </c>
      <c r="B7" s="3" t="s">
        <v>18</v>
      </c>
    </row>
    <row r="8" spans="1:2" ht="30" x14ac:dyDescent="0.25">
      <c r="A8" s="2" t="s">
        <v>1</v>
      </c>
      <c r="B8" s="3" t="s">
        <v>24</v>
      </c>
    </row>
    <row r="9" spans="1:2" x14ac:dyDescent="0.25">
      <c r="A9" s="2" t="s">
        <v>2</v>
      </c>
      <c r="B9" s="3" t="s">
        <v>28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31</v>
      </c>
    </row>
    <row r="12" spans="1:2" ht="30" x14ac:dyDescent="0.25">
      <c r="A12" s="2" t="s">
        <v>3</v>
      </c>
      <c r="B12" s="4" t="s">
        <v>23</v>
      </c>
    </row>
    <row r="13" spans="1:2" ht="30" x14ac:dyDescent="0.25">
      <c r="A13" s="2"/>
      <c r="B13" s="4" t="s">
        <v>20</v>
      </c>
    </row>
    <row r="14" spans="1:2" x14ac:dyDescent="0.25">
      <c r="A14" s="2"/>
      <c r="B14" s="4" t="s">
        <v>19</v>
      </c>
    </row>
    <row r="15" spans="1:2" ht="60" x14ac:dyDescent="0.25">
      <c r="A15" s="2"/>
      <c r="B15" s="4" t="s">
        <v>43</v>
      </c>
    </row>
    <row r="16" spans="1:2" x14ac:dyDescent="0.25">
      <c r="B16" s="4"/>
    </row>
    <row r="17" spans="1:2" x14ac:dyDescent="0.25">
      <c r="A17" t="s">
        <v>8</v>
      </c>
      <c r="B17" s="1">
        <v>42718</v>
      </c>
    </row>
    <row r="18" spans="1:2" x14ac:dyDescent="0.25">
      <c r="B18" s="4" t="s">
        <v>25</v>
      </c>
    </row>
    <row r="20" spans="1:2" ht="75" x14ac:dyDescent="0.25">
      <c r="A20" s="2" t="s">
        <v>26</v>
      </c>
      <c r="B20" s="12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P7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E4" sqref="E4"/>
    </sheetView>
  </sheetViews>
  <sheetFormatPr defaultRowHeight="15" x14ac:dyDescent="0.25"/>
  <cols>
    <col min="1" max="1" width="19.7109375" customWidth="1"/>
    <col min="2" max="2" width="10.28515625" customWidth="1"/>
    <col min="3" max="3" width="9.85546875" customWidth="1"/>
    <col min="4" max="4" width="9.7109375" customWidth="1"/>
    <col min="5" max="5" width="10.140625" customWidth="1"/>
    <col min="6" max="6" width="9.7109375" customWidth="1"/>
    <col min="7" max="7" width="9.28515625" customWidth="1"/>
    <col min="8" max="8" width="10.28515625" customWidth="1"/>
    <col min="9" max="10" width="10.140625" customWidth="1"/>
    <col min="11" max="11" width="10.42578125" customWidth="1"/>
    <col min="12" max="12" width="9.5703125" customWidth="1"/>
    <col min="13" max="13" width="10" customWidth="1"/>
    <col min="14" max="14" width="10.7109375" customWidth="1"/>
    <col min="15" max="15" width="10" customWidth="1"/>
    <col min="16" max="16" width="9.7109375" customWidth="1"/>
  </cols>
  <sheetData>
    <row r="1" spans="1:16" s="7" customFormat="1" ht="18.75" x14ac:dyDescent="0.3">
      <c r="A1" s="6" t="str">
        <f>Ficha!A2</f>
        <v>Atenção à Saúde</v>
      </c>
    </row>
    <row r="2" spans="1:16" s="7" customFormat="1" ht="18.75" x14ac:dyDescent="0.3">
      <c r="A2" s="6" t="str">
        <f>Ficha!A3</f>
        <v>Indicadores de atenção hospitalar</v>
      </c>
    </row>
    <row r="3" spans="1:16" s="7" customFormat="1" ht="37.5" customHeight="1" x14ac:dyDescent="0.3">
      <c r="A3" s="36" t="str">
        <f>Ficha!A4</f>
        <v>Ind030402RN - Proporção (%) de nascidos vivos em partos hospitalares, por ano, segundo Brasil, Região Norte, estados da região Norte e escolaridade da mãe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6" s="7" customFormat="1" ht="18.75" x14ac:dyDescent="0.3">
      <c r="A4" s="6" t="s">
        <v>32</v>
      </c>
      <c r="I4" s="17"/>
    </row>
    <row r="5" spans="1:16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6" x14ac:dyDescent="0.25">
      <c r="A6" s="19" t="s">
        <v>16</v>
      </c>
      <c r="B6" s="20">
        <v>2000</v>
      </c>
      <c r="C6" s="21">
        <v>2001</v>
      </c>
      <c r="D6" s="21">
        <v>2002</v>
      </c>
      <c r="E6" s="21">
        <v>2003</v>
      </c>
      <c r="F6" s="21">
        <v>2004</v>
      </c>
      <c r="G6" s="21">
        <v>2005</v>
      </c>
      <c r="H6" s="21">
        <v>2006</v>
      </c>
      <c r="I6" s="21">
        <v>2007</v>
      </c>
      <c r="J6" s="21">
        <v>2008</v>
      </c>
      <c r="K6" s="21">
        <v>2009</v>
      </c>
      <c r="L6" s="21">
        <v>2010</v>
      </c>
      <c r="M6" s="22">
        <v>2011</v>
      </c>
      <c r="N6" s="22">
        <v>2012</v>
      </c>
      <c r="O6" s="22">
        <v>2013</v>
      </c>
      <c r="P6" s="23">
        <v>2014</v>
      </c>
    </row>
    <row r="7" spans="1:16" x14ac:dyDescent="0.25">
      <c r="A7" s="18" t="s">
        <v>29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6" x14ac:dyDescent="0.25">
      <c r="A8" s="15" t="s">
        <v>33</v>
      </c>
      <c r="B8" s="26">
        <v>88.477764908216628</v>
      </c>
      <c r="C8" s="26">
        <v>86.741896464607805</v>
      </c>
      <c r="D8" s="26">
        <v>87.410162379602411</v>
      </c>
      <c r="E8" s="26">
        <v>86.464922154376396</v>
      </c>
      <c r="F8" s="26">
        <v>86.724142020254718</v>
      </c>
      <c r="G8" s="26">
        <v>87.070040527901909</v>
      </c>
      <c r="H8" s="26">
        <v>86.357870032666256</v>
      </c>
      <c r="I8" s="26">
        <v>86.544506490144585</v>
      </c>
      <c r="J8" s="26">
        <v>86.064394183474022</v>
      </c>
      <c r="K8" s="26">
        <v>86.183496884538741</v>
      </c>
      <c r="L8" s="26">
        <v>85.743417501349484</v>
      </c>
      <c r="M8" s="27">
        <v>86.51634957356444</v>
      </c>
      <c r="N8" s="27">
        <v>85.397494628450971</v>
      </c>
      <c r="O8" s="27">
        <v>84.809132082447547</v>
      </c>
      <c r="P8" s="27">
        <v>83.880223277166252</v>
      </c>
    </row>
    <row r="9" spans="1:16" x14ac:dyDescent="0.25">
      <c r="A9" s="15" t="s">
        <v>34</v>
      </c>
      <c r="B9" s="26">
        <v>94.102984664609025</v>
      </c>
      <c r="C9" s="26">
        <v>93.514195992100753</v>
      </c>
      <c r="D9" s="26">
        <v>93.792072292312383</v>
      </c>
      <c r="E9" s="26">
        <v>93.00933066983589</v>
      </c>
      <c r="F9" s="26">
        <v>93.159390731387134</v>
      </c>
      <c r="G9" s="26">
        <v>93.536384980090688</v>
      </c>
      <c r="H9" s="26">
        <v>93.50120015930365</v>
      </c>
      <c r="I9" s="26">
        <v>93.539680199220157</v>
      </c>
      <c r="J9" s="26">
        <v>93.775737314939136</v>
      </c>
      <c r="K9" s="26">
        <v>94.023240060445005</v>
      </c>
      <c r="L9" s="26">
        <v>94.395812491067602</v>
      </c>
      <c r="M9" s="27">
        <v>94.506286386133922</v>
      </c>
      <c r="N9" s="27">
        <v>94.605872552466266</v>
      </c>
      <c r="O9" s="27">
        <v>94.674764465942317</v>
      </c>
      <c r="P9" s="27">
        <v>94.452639670898179</v>
      </c>
    </row>
    <row r="10" spans="1:16" x14ac:dyDescent="0.25">
      <c r="A10" s="15" t="s">
        <v>15</v>
      </c>
      <c r="B10" s="26">
        <v>97.301231472121202</v>
      </c>
      <c r="C10" s="26">
        <v>97.060945179132261</v>
      </c>
      <c r="D10" s="26">
        <v>97.148454760539863</v>
      </c>
      <c r="E10" s="26">
        <v>96.901396610268606</v>
      </c>
      <c r="F10" s="26">
        <v>96.866714985078701</v>
      </c>
      <c r="G10" s="26">
        <v>97.031590281853411</v>
      </c>
      <c r="H10" s="26">
        <v>96.992158939061596</v>
      </c>
      <c r="I10" s="26">
        <v>97.016511718806868</v>
      </c>
      <c r="J10" s="26">
        <v>97.135598997678457</v>
      </c>
      <c r="K10" s="26">
        <v>97.27621658501198</v>
      </c>
      <c r="L10" s="26">
        <v>97.440734667103968</v>
      </c>
      <c r="M10" s="27">
        <v>97.398823062204414</v>
      </c>
      <c r="N10" s="27">
        <v>97.457756150213086</v>
      </c>
      <c r="O10" s="27">
        <v>97.683177026979294</v>
      </c>
      <c r="P10" s="27">
        <v>97.509319301140451</v>
      </c>
    </row>
    <row r="11" spans="1:16" x14ac:dyDescent="0.25">
      <c r="A11" s="15" t="s">
        <v>14</v>
      </c>
      <c r="B11" s="26">
        <v>98.350535247122153</v>
      </c>
      <c r="C11" s="26">
        <v>98.360200467914055</v>
      </c>
      <c r="D11" s="26">
        <v>98.524933415600344</v>
      </c>
      <c r="E11" s="26">
        <v>98.394369969627363</v>
      </c>
      <c r="F11" s="26">
        <v>98.352211970664769</v>
      </c>
      <c r="G11" s="26">
        <v>98.551954856480819</v>
      </c>
      <c r="H11" s="26">
        <v>98.519911960280396</v>
      </c>
      <c r="I11" s="26">
        <v>98.66603872265442</v>
      </c>
      <c r="J11" s="26">
        <v>98.765932160415474</v>
      </c>
      <c r="K11" s="26">
        <v>98.834235075199757</v>
      </c>
      <c r="L11" s="26">
        <v>98.935715184299909</v>
      </c>
      <c r="M11" s="27">
        <v>98.808227769560744</v>
      </c>
      <c r="N11" s="27">
        <v>98.741100231417718</v>
      </c>
      <c r="O11" s="27">
        <v>99.013732279736004</v>
      </c>
      <c r="P11" s="27">
        <v>98.967018523842782</v>
      </c>
    </row>
    <row r="12" spans="1:16" x14ac:dyDescent="0.25">
      <c r="A12" s="15" t="s">
        <v>13</v>
      </c>
      <c r="B12" s="26">
        <v>98.269586285294352</v>
      </c>
      <c r="C12" s="26">
        <v>98.561276477799083</v>
      </c>
      <c r="D12" s="26">
        <v>98.668607112913222</v>
      </c>
      <c r="E12" s="26">
        <v>98.484622376578798</v>
      </c>
      <c r="F12" s="26">
        <v>98.490308532171994</v>
      </c>
      <c r="G12" s="26">
        <v>98.555464839552627</v>
      </c>
      <c r="H12" s="26">
        <v>98.87624435646147</v>
      </c>
      <c r="I12" s="26">
        <v>98.959348215924663</v>
      </c>
      <c r="J12" s="26">
        <v>98.986829649928893</v>
      </c>
      <c r="K12" s="26">
        <v>99.019292671623788</v>
      </c>
      <c r="L12" s="26">
        <v>99.077374505208851</v>
      </c>
      <c r="M12" s="27">
        <v>99.117721472453667</v>
      </c>
      <c r="N12" s="27">
        <v>99.09849514364538</v>
      </c>
      <c r="O12" s="27">
        <v>99.33835253190999</v>
      </c>
      <c r="P12" s="27">
        <v>99.201173690168403</v>
      </c>
    </row>
    <row r="13" spans="1:16" x14ac:dyDescent="0.25">
      <c r="A13" s="13" t="s">
        <v>35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7"/>
      <c r="N13" s="27"/>
      <c r="O13" s="27"/>
      <c r="P13" s="27"/>
    </row>
    <row r="14" spans="1:16" x14ac:dyDescent="0.25">
      <c r="A14" s="15" t="s">
        <v>33</v>
      </c>
      <c r="B14" s="29">
        <v>74.835429837711004</v>
      </c>
      <c r="C14" s="29">
        <v>73.064402885044998</v>
      </c>
      <c r="D14" s="29">
        <v>75.789894680709239</v>
      </c>
      <c r="E14" s="29">
        <v>71.658080260303691</v>
      </c>
      <c r="F14" s="29">
        <v>71.668164120994305</v>
      </c>
      <c r="G14" s="29">
        <v>70.35249042145594</v>
      </c>
      <c r="H14" s="29">
        <v>69.326724494010733</v>
      </c>
      <c r="I14" s="29">
        <v>69.995431703974418</v>
      </c>
      <c r="J14" s="29">
        <v>67.264708830309715</v>
      </c>
      <c r="K14" s="29">
        <v>67.532917532917537</v>
      </c>
      <c r="L14" s="29">
        <v>66.60171473109898</v>
      </c>
      <c r="M14" s="27">
        <v>68.645334928229659</v>
      </c>
      <c r="N14" s="27">
        <v>65.431904161412362</v>
      </c>
      <c r="O14" s="27">
        <v>64.480027548209364</v>
      </c>
      <c r="P14" s="27">
        <v>61.109050445103861</v>
      </c>
    </row>
    <row r="15" spans="1:16" x14ac:dyDescent="0.25">
      <c r="A15" s="15" t="s">
        <v>34</v>
      </c>
      <c r="B15" s="29">
        <v>86.225786225786223</v>
      </c>
      <c r="C15" s="29">
        <v>84.439907537077971</v>
      </c>
      <c r="D15" s="29">
        <v>84.751173053777322</v>
      </c>
      <c r="E15" s="29">
        <v>83.057213885209308</v>
      </c>
      <c r="F15" s="29">
        <v>82.773250857471396</v>
      </c>
      <c r="G15" s="29">
        <v>83.143329202808758</v>
      </c>
      <c r="H15" s="29">
        <v>82.650160066265201</v>
      </c>
      <c r="I15" s="29">
        <v>81.550727928746241</v>
      </c>
      <c r="J15" s="29">
        <v>81.947781947781948</v>
      </c>
      <c r="K15" s="29">
        <v>83.077690485097889</v>
      </c>
      <c r="L15" s="29">
        <v>83.814407983644614</v>
      </c>
      <c r="M15" s="27">
        <v>85.334025614399451</v>
      </c>
      <c r="N15" s="27">
        <v>84.705157000044039</v>
      </c>
      <c r="O15" s="27">
        <v>84.744738697009367</v>
      </c>
      <c r="P15" s="27">
        <v>83.154408405664697</v>
      </c>
    </row>
    <row r="16" spans="1:16" x14ac:dyDescent="0.25">
      <c r="A16" s="15" t="s">
        <v>15</v>
      </c>
      <c r="B16" s="29">
        <v>92.188268412216587</v>
      </c>
      <c r="C16" s="29">
        <v>91.461733889045718</v>
      </c>
      <c r="D16" s="29">
        <v>92.151148512582068</v>
      </c>
      <c r="E16" s="29">
        <v>90.834743372814444</v>
      </c>
      <c r="F16" s="29">
        <v>90.738152922596058</v>
      </c>
      <c r="G16" s="29">
        <v>91.088356102116535</v>
      </c>
      <c r="H16" s="29">
        <v>91.47431722644653</v>
      </c>
      <c r="I16" s="29">
        <v>91.024591966917427</v>
      </c>
      <c r="J16" s="29">
        <v>91.472440944881896</v>
      </c>
      <c r="K16" s="29">
        <v>91.84700696715484</v>
      </c>
      <c r="L16" s="29">
        <v>92.077233015518416</v>
      </c>
      <c r="M16" s="27">
        <v>92.438821201707796</v>
      </c>
      <c r="N16" s="27">
        <v>92.634195954345117</v>
      </c>
      <c r="O16" s="27">
        <v>92.679504262820885</v>
      </c>
      <c r="P16" s="27">
        <v>91.785014106058441</v>
      </c>
    </row>
    <row r="17" spans="1:16" x14ac:dyDescent="0.25">
      <c r="A17" s="15" t="s">
        <v>14</v>
      </c>
      <c r="B17" s="29">
        <v>96.031065296383517</v>
      </c>
      <c r="C17" s="29">
        <v>96.031581993303291</v>
      </c>
      <c r="D17" s="29">
        <v>96.581633304804356</v>
      </c>
      <c r="E17" s="29">
        <v>95.861444886083774</v>
      </c>
      <c r="F17" s="29">
        <v>95.953411975511429</v>
      </c>
      <c r="G17" s="29">
        <v>95.800306502522048</v>
      </c>
      <c r="H17" s="29">
        <v>95.899958220973076</v>
      </c>
      <c r="I17" s="29">
        <v>96.579579496025886</v>
      </c>
      <c r="J17" s="29">
        <v>96.971597603044501</v>
      </c>
      <c r="K17" s="29">
        <v>97.168664805386769</v>
      </c>
      <c r="L17" s="29">
        <v>97.482094363893339</v>
      </c>
      <c r="M17" s="27">
        <v>97.251460769396445</v>
      </c>
      <c r="N17" s="27">
        <v>97.323599408245968</v>
      </c>
      <c r="O17" s="27">
        <v>97.299959864268246</v>
      </c>
      <c r="P17" s="27">
        <v>96.911424606845515</v>
      </c>
    </row>
    <row r="18" spans="1:16" x14ac:dyDescent="0.25">
      <c r="A18" s="15" t="s">
        <v>13</v>
      </c>
      <c r="B18" s="29">
        <v>96.219095893245068</v>
      </c>
      <c r="C18" s="29">
        <v>95.976742978767575</v>
      </c>
      <c r="D18" s="29">
        <v>96.815228333485862</v>
      </c>
      <c r="E18" s="29">
        <v>96.511928343811903</v>
      </c>
      <c r="F18" s="29">
        <v>96.442704039571311</v>
      </c>
      <c r="G18" s="29">
        <v>96.940087426073546</v>
      </c>
      <c r="H18" s="29">
        <v>97.795062998200052</v>
      </c>
      <c r="I18" s="29">
        <v>98.116265557628196</v>
      </c>
      <c r="J18" s="29">
        <v>98.133627829928216</v>
      </c>
      <c r="K18" s="29">
        <v>98.123463534553395</v>
      </c>
      <c r="L18" s="29">
        <v>98.083348442073088</v>
      </c>
      <c r="M18" s="27">
        <v>98.446709233791751</v>
      </c>
      <c r="N18" s="27">
        <v>99.003626258176027</v>
      </c>
      <c r="O18" s="27">
        <v>99.146110056925991</v>
      </c>
      <c r="P18" s="27">
        <v>99.04683321003813</v>
      </c>
    </row>
    <row r="19" spans="1:16" x14ac:dyDescent="0.25">
      <c r="A19" s="18" t="s">
        <v>36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27"/>
      <c r="O19" s="27"/>
      <c r="P19" s="27"/>
    </row>
    <row r="20" spans="1:16" x14ac:dyDescent="0.25">
      <c r="A20" s="15" t="s">
        <v>33</v>
      </c>
      <c r="B20" s="28">
        <v>97.010309278350519</v>
      </c>
      <c r="C20" s="28">
        <v>97.780517879161536</v>
      </c>
      <c r="D20" s="28">
        <v>97.300771208226223</v>
      </c>
      <c r="E20" s="28">
        <v>96.085409252669038</v>
      </c>
      <c r="F20" s="28">
        <v>97.70992366412213</v>
      </c>
      <c r="G20" s="28">
        <v>96.634615384615387</v>
      </c>
      <c r="H20" s="28">
        <v>94.285714285714278</v>
      </c>
      <c r="I20" s="28">
        <v>93.031358885017426</v>
      </c>
      <c r="J20" s="28">
        <v>94.539249146757669</v>
      </c>
      <c r="K20" s="28">
        <v>97.356828193832598</v>
      </c>
      <c r="L20" s="28">
        <v>97.076023391812853</v>
      </c>
      <c r="M20" s="27">
        <v>97.905759162303667</v>
      </c>
      <c r="N20" s="27">
        <v>95.302013422818789</v>
      </c>
      <c r="O20" s="27">
        <v>94.117647058823522</v>
      </c>
      <c r="P20" s="27">
        <v>95.192307692307693</v>
      </c>
    </row>
    <row r="21" spans="1:16" x14ac:dyDescent="0.25">
      <c r="A21" s="15" t="s">
        <v>34</v>
      </c>
      <c r="B21" s="29">
        <v>98.461000349772647</v>
      </c>
      <c r="C21" s="29">
        <v>98.567151411462788</v>
      </c>
      <c r="D21" s="29">
        <v>98.592478557290519</v>
      </c>
      <c r="E21" s="29">
        <v>98.2775351770985</v>
      </c>
      <c r="F21" s="29">
        <v>98.493745213173341</v>
      </c>
      <c r="G21" s="29">
        <v>97.182689514957886</v>
      </c>
      <c r="H21" s="29">
        <v>97.007384376214532</v>
      </c>
      <c r="I21" s="29">
        <v>97.132970835392982</v>
      </c>
      <c r="J21" s="29">
        <v>97.757437070938209</v>
      </c>
      <c r="K21" s="29">
        <v>97.564849126521963</v>
      </c>
      <c r="L21" s="29">
        <v>98.622754491017957</v>
      </c>
      <c r="M21" s="27">
        <v>96.735395189003441</v>
      </c>
      <c r="N21" s="27">
        <v>96.454948301329395</v>
      </c>
      <c r="O21" s="27">
        <v>94.578815679733111</v>
      </c>
      <c r="P21" s="27">
        <v>95.531281032770607</v>
      </c>
    </row>
    <row r="22" spans="1:16" x14ac:dyDescent="0.25">
      <c r="A22" s="15" t="s">
        <v>15</v>
      </c>
      <c r="B22" s="29">
        <v>99.145892646344009</v>
      </c>
      <c r="C22" s="29">
        <v>99.2</v>
      </c>
      <c r="D22" s="29">
        <v>99.054591981802673</v>
      </c>
      <c r="E22" s="29">
        <v>98.458632414053653</v>
      </c>
      <c r="F22" s="29">
        <v>98.699032206885605</v>
      </c>
      <c r="G22" s="29">
        <v>97.775305895439374</v>
      </c>
      <c r="H22" s="29">
        <v>97.386146576857342</v>
      </c>
      <c r="I22" s="29">
        <v>97.392968189428359</v>
      </c>
      <c r="J22" s="29">
        <v>99.019996040388051</v>
      </c>
      <c r="K22" s="29">
        <v>99.025902147442991</v>
      </c>
      <c r="L22" s="29">
        <v>98.523076923076928</v>
      </c>
      <c r="M22" s="27">
        <v>97.245378760420436</v>
      </c>
      <c r="N22" s="27">
        <v>96.47869022869024</v>
      </c>
      <c r="O22" s="27">
        <v>96.370106761565836</v>
      </c>
      <c r="P22" s="27">
        <v>95.712599973777372</v>
      </c>
    </row>
    <row r="23" spans="1:16" x14ac:dyDescent="0.25">
      <c r="A23" s="15" t="s">
        <v>14</v>
      </c>
      <c r="B23" s="29">
        <v>99.520599250936328</v>
      </c>
      <c r="C23" s="29">
        <v>99.634049323786783</v>
      </c>
      <c r="D23" s="29">
        <v>99.625414205445907</v>
      </c>
      <c r="E23" s="29">
        <v>99.365859971528408</v>
      </c>
      <c r="F23" s="29">
        <v>99.153307744411833</v>
      </c>
      <c r="G23" s="29">
        <v>98.976369378198854</v>
      </c>
      <c r="H23" s="29">
        <v>98.606987896780083</v>
      </c>
      <c r="I23" s="29">
        <v>99.24839374469633</v>
      </c>
      <c r="J23" s="29">
        <v>99.681465259804895</v>
      </c>
      <c r="K23" s="29">
        <v>99.494476689758471</v>
      </c>
      <c r="L23" s="29">
        <v>99.003053709358724</v>
      </c>
      <c r="M23" s="27">
        <v>97.879359095193223</v>
      </c>
      <c r="N23" s="27">
        <v>97.649705243561897</v>
      </c>
      <c r="O23" s="27">
        <v>97.251570531125083</v>
      </c>
      <c r="P23" s="27">
        <v>96.47523330940416</v>
      </c>
    </row>
    <row r="24" spans="1:16" x14ac:dyDescent="0.25">
      <c r="A24" s="15" t="s">
        <v>13</v>
      </c>
      <c r="B24" s="29">
        <v>99.328512396694208</v>
      </c>
      <c r="C24" s="29">
        <v>99.333333333333329</v>
      </c>
      <c r="D24" s="29">
        <v>99.38922820655192</v>
      </c>
      <c r="E24" s="29">
        <v>99.569789674952204</v>
      </c>
      <c r="F24" s="29">
        <v>99.755381604696666</v>
      </c>
      <c r="G24" s="29">
        <v>99.267935578330892</v>
      </c>
      <c r="H24" s="29">
        <v>97.33455882352942</v>
      </c>
      <c r="I24" s="29">
        <v>98.981756470089096</v>
      </c>
      <c r="J24" s="29">
        <v>99.35824839562099</v>
      </c>
      <c r="K24" s="29">
        <v>99.660210669384981</v>
      </c>
      <c r="L24" s="29">
        <v>98.371428571428581</v>
      </c>
      <c r="M24" s="27">
        <v>97.735091743119256</v>
      </c>
      <c r="N24" s="27">
        <v>98.993385102099509</v>
      </c>
      <c r="O24" s="27">
        <v>98.782698782698787</v>
      </c>
      <c r="P24" s="27">
        <v>98.303059273422562</v>
      </c>
    </row>
    <row r="25" spans="1:16" x14ac:dyDescent="0.25">
      <c r="A25" s="18" t="s">
        <v>37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7"/>
      <c r="N25" s="27"/>
      <c r="O25" s="27"/>
      <c r="P25" s="27"/>
    </row>
    <row r="26" spans="1:16" x14ac:dyDescent="0.25">
      <c r="A26" s="15" t="s">
        <v>33</v>
      </c>
      <c r="B26" s="26">
        <v>81.963571745890718</v>
      </c>
      <c r="C26" s="26">
        <v>81.951871657754012</v>
      </c>
      <c r="D26" s="26">
        <v>81.646317447814099</v>
      </c>
      <c r="E26" s="26">
        <v>76.680672268907571</v>
      </c>
      <c r="F26" s="26">
        <v>78.213592233009706</v>
      </c>
      <c r="G26" s="26">
        <v>71.91947240541478</v>
      </c>
      <c r="H26" s="26">
        <v>74.310722100656463</v>
      </c>
      <c r="I26" s="26">
        <v>67.989646246764451</v>
      </c>
      <c r="J26" s="26">
        <v>61.286974571873372</v>
      </c>
      <c r="K26" s="26">
        <v>60.536612632755727</v>
      </c>
      <c r="L26" s="26">
        <v>60.995850622406643</v>
      </c>
      <c r="M26" s="27">
        <v>61.076233183856502</v>
      </c>
      <c r="N26" s="27">
        <v>64.400000000000006</v>
      </c>
      <c r="O26" s="27">
        <v>69.354838709677423</v>
      </c>
      <c r="P26" s="27">
        <v>70.184049079754601</v>
      </c>
    </row>
    <row r="27" spans="1:16" x14ac:dyDescent="0.25">
      <c r="A27" s="15" t="s">
        <v>34</v>
      </c>
      <c r="B27" s="28">
        <v>91.611729938622403</v>
      </c>
      <c r="C27" s="28">
        <v>92.82710858273559</v>
      </c>
      <c r="D27" s="28">
        <v>88.923444976076553</v>
      </c>
      <c r="E27" s="28">
        <v>84.0960240060015</v>
      </c>
      <c r="F27" s="28">
        <v>81.539649845520074</v>
      </c>
      <c r="G27" s="28">
        <v>78.516774573278397</v>
      </c>
      <c r="H27" s="28">
        <v>78.322958623214944</v>
      </c>
      <c r="I27" s="28">
        <v>67.715159458278734</v>
      </c>
      <c r="J27" s="28">
        <v>72.640509013785788</v>
      </c>
      <c r="K27" s="28">
        <v>71.38075313807532</v>
      </c>
      <c r="L27" s="28">
        <v>75.826848249027236</v>
      </c>
      <c r="M27" s="27">
        <v>81.697486960644866</v>
      </c>
      <c r="N27" s="27">
        <v>79.212507237984937</v>
      </c>
      <c r="O27" s="27">
        <v>79.321181646763037</v>
      </c>
      <c r="P27" s="27">
        <v>80.492676431424769</v>
      </c>
    </row>
    <row r="28" spans="1:16" x14ac:dyDescent="0.25">
      <c r="A28" s="15" t="s">
        <v>15</v>
      </c>
      <c r="B28" s="26">
        <v>95.681401507435325</v>
      </c>
      <c r="C28" s="26">
        <v>95.746404699210046</v>
      </c>
      <c r="D28" s="26">
        <v>94.458077709611459</v>
      </c>
      <c r="E28" s="26">
        <v>91.791189598292249</v>
      </c>
      <c r="F28" s="26">
        <v>91.543055287998456</v>
      </c>
      <c r="G28" s="26">
        <v>92.218798151001536</v>
      </c>
      <c r="H28" s="26">
        <v>91.440661665704951</v>
      </c>
      <c r="I28" s="26">
        <v>85.898596650067901</v>
      </c>
      <c r="J28" s="26">
        <v>88.983218163869694</v>
      </c>
      <c r="K28" s="26">
        <v>88.107388506767251</v>
      </c>
      <c r="L28" s="26">
        <v>89.480519480519476</v>
      </c>
      <c r="M28" s="27">
        <v>90.100273473108487</v>
      </c>
      <c r="N28" s="27">
        <v>91.28883291351805</v>
      </c>
      <c r="O28" s="27">
        <v>91.433347262849978</v>
      </c>
      <c r="P28" s="27">
        <v>92.089492608869364</v>
      </c>
    </row>
    <row r="29" spans="1:16" x14ac:dyDescent="0.25">
      <c r="A29" s="15" t="s">
        <v>14</v>
      </c>
      <c r="B29" s="26">
        <v>98.231233822260563</v>
      </c>
      <c r="C29" s="26">
        <v>97.73382777091058</v>
      </c>
      <c r="D29" s="26">
        <v>98.165784832451493</v>
      </c>
      <c r="E29" s="26">
        <v>96.4869029275809</v>
      </c>
      <c r="F29" s="26">
        <v>97.911445279866328</v>
      </c>
      <c r="G29" s="26">
        <v>97.37030839110686</v>
      </c>
      <c r="H29" s="26">
        <v>97.395112955278933</v>
      </c>
      <c r="I29" s="26">
        <v>96.073020590108257</v>
      </c>
      <c r="J29" s="26">
        <v>96.748251748251747</v>
      </c>
      <c r="K29" s="26">
        <v>96.103676096899875</v>
      </c>
      <c r="L29" s="26">
        <v>97.461841879608997</v>
      </c>
      <c r="M29" s="27">
        <v>96.49468892261001</v>
      </c>
      <c r="N29" s="27">
        <v>97.697905836922615</v>
      </c>
      <c r="O29" s="27">
        <v>97.842813959879081</v>
      </c>
      <c r="P29" s="27">
        <v>98.330392289941628</v>
      </c>
    </row>
    <row r="30" spans="1:16" x14ac:dyDescent="0.25">
      <c r="A30" s="15" t="s">
        <v>13</v>
      </c>
      <c r="B30" s="26">
        <v>99.59349593495935</v>
      </c>
      <c r="C30" s="26">
        <v>99.339498018494055</v>
      </c>
      <c r="D30" s="26">
        <v>98.006295907660018</v>
      </c>
      <c r="E30" s="26">
        <v>96.90011481056257</v>
      </c>
      <c r="F30" s="26">
        <v>97.416974169741692</v>
      </c>
      <c r="G30" s="26">
        <v>98.639014906027228</v>
      </c>
      <c r="H30" s="26">
        <v>97.479564032697553</v>
      </c>
      <c r="I30" s="26">
        <v>96.736947791164667</v>
      </c>
      <c r="J30" s="26">
        <v>98.427518427518422</v>
      </c>
      <c r="K30" s="26">
        <v>98.053655970541826</v>
      </c>
      <c r="L30" s="26">
        <v>98.324607329842934</v>
      </c>
      <c r="M30" s="27">
        <v>99.073537927041116</v>
      </c>
      <c r="N30" s="27">
        <v>99.365994236311238</v>
      </c>
      <c r="O30" s="27">
        <v>99.446494464944649</v>
      </c>
      <c r="P30" s="27">
        <v>99.630143319463699</v>
      </c>
    </row>
    <row r="31" spans="1:16" x14ac:dyDescent="0.25">
      <c r="A31" s="18" t="s">
        <v>38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27"/>
      <c r="O31" s="27"/>
      <c r="P31" s="27"/>
    </row>
    <row r="32" spans="1:16" x14ac:dyDescent="0.25">
      <c r="A32" s="15" t="s">
        <v>33</v>
      </c>
      <c r="B32" s="26">
        <v>79.245283018867923</v>
      </c>
      <c r="C32" s="26">
        <v>70.394904458598731</v>
      </c>
      <c r="D32" s="26">
        <v>68.807339449541288</v>
      </c>
      <c r="E32" s="26">
        <v>69.994212962962962</v>
      </c>
      <c r="F32" s="26">
        <v>68.688118811881196</v>
      </c>
      <c r="G32" s="26">
        <v>67.216233354470518</v>
      </c>
      <c r="H32" s="26">
        <v>64.620711362920986</v>
      </c>
      <c r="I32" s="26">
        <v>65.975103734439827</v>
      </c>
      <c r="J32" s="26">
        <v>65.676435166599759</v>
      </c>
      <c r="K32" s="26">
        <v>66.486242670275146</v>
      </c>
      <c r="L32" s="26">
        <v>66.666666666666657</v>
      </c>
      <c r="M32" s="27">
        <v>62.855609232420825</v>
      </c>
      <c r="N32" s="27">
        <v>54.258517034068134</v>
      </c>
      <c r="O32" s="27">
        <v>52.371134020618562</v>
      </c>
      <c r="P32" s="27">
        <v>53.963759909399776</v>
      </c>
    </row>
    <row r="33" spans="1:16" x14ac:dyDescent="0.25">
      <c r="A33" s="15" t="s">
        <v>34</v>
      </c>
      <c r="B33" s="26">
        <v>89.365836424659946</v>
      </c>
      <c r="C33" s="26">
        <v>81.418581418581411</v>
      </c>
      <c r="D33" s="26">
        <v>82.538699690402467</v>
      </c>
      <c r="E33" s="26">
        <v>81.831757093081137</v>
      </c>
      <c r="F33" s="26">
        <v>81.105445274084857</v>
      </c>
      <c r="G33" s="26">
        <v>81.511855945801386</v>
      </c>
      <c r="H33" s="26">
        <v>77.758077226162342</v>
      </c>
      <c r="I33" s="26">
        <v>77.608915906788241</v>
      </c>
      <c r="J33" s="26">
        <v>76.068057625434676</v>
      </c>
      <c r="K33" s="26">
        <v>78.248774672142005</v>
      </c>
      <c r="L33" s="26">
        <v>79.317632850241552</v>
      </c>
      <c r="M33" s="27">
        <v>78.920483568874516</v>
      </c>
      <c r="N33" s="27">
        <v>78.665100802505378</v>
      </c>
      <c r="O33" s="27">
        <v>77.474402730375431</v>
      </c>
      <c r="P33" s="27">
        <v>76.709062003179653</v>
      </c>
    </row>
    <row r="34" spans="1:16" x14ac:dyDescent="0.25">
      <c r="A34" s="15" t="s">
        <v>15</v>
      </c>
      <c r="B34" s="28">
        <v>96.109224674589697</v>
      </c>
      <c r="C34" s="28">
        <v>91.983508932661479</v>
      </c>
      <c r="D34" s="28">
        <v>93.20916605629381</v>
      </c>
      <c r="E34" s="28">
        <v>92.156511135817524</v>
      </c>
      <c r="F34" s="28">
        <v>91.757518109314404</v>
      </c>
      <c r="G34" s="28">
        <v>91.880567585648393</v>
      </c>
      <c r="H34" s="28">
        <v>91.425008906305663</v>
      </c>
      <c r="I34" s="28">
        <v>90.650979809976249</v>
      </c>
      <c r="J34" s="28">
        <v>91.181172621481949</v>
      </c>
      <c r="K34" s="28">
        <v>91.178345143028523</v>
      </c>
      <c r="L34" s="28">
        <v>91.739664671608068</v>
      </c>
      <c r="M34" s="27">
        <v>90.582536756826272</v>
      </c>
      <c r="N34" s="27">
        <v>90.644557123932216</v>
      </c>
      <c r="O34" s="27">
        <v>90.523331250901052</v>
      </c>
      <c r="P34" s="27">
        <v>89.59008097165993</v>
      </c>
    </row>
    <row r="35" spans="1:16" x14ac:dyDescent="0.25">
      <c r="A35" s="15" t="s">
        <v>14</v>
      </c>
      <c r="B35" s="26">
        <v>98.146278130409698</v>
      </c>
      <c r="C35" s="26">
        <v>96.816138048365545</v>
      </c>
      <c r="D35" s="26">
        <v>97.575986611240083</v>
      </c>
      <c r="E35" s="26">
        <v>97.565335007970631</v>
      </c>
      <c r="F35" s="26">
        <v>97.419631375910839</v>
      </c>
      <c r="G35" s="26">
        <v>97.432845970758237</v>
      </c>
      <c r="H35" s="26">
        <v>96.711504020119648</v>
      </c>
      <c r="I35" s="26">
        <v>97.345654014652283</v>
      </c>
      <c r="J35" s="26">
        <v>97.016475644699142</v>
      </c>
      <c r="K35" s="26">
        <v>97.132592641873458</v>
      </c>
      <c r="L35" s="26">
        <v>97.167546807489202</v>
      </c>
      <c r="M35" s="27">
        <v>96.842603799400095</v>
      </c>
      <c r="N35" s="27">
        <v>96.788753237143908</v>
      </c>
      <c r="O35" s="27">
        <v>96.695989471496844</v>
      </c>
      <c r="P35" s="27">
        <v>96.001288521421671</v>
      </c>
    </row>
    <row r="36" spans="1:16" x14ac:dyDescent="0.25">
      <c r="A36" s="15" t="s">
        <v>13</v>
      </c>
      <c r="B36" s="26">
        <v>98.30548926014319</v>
      </c>
      <c r="C36" s="26">
        <v>97.408687068114503</v>
      </c>
      <c r="D36" s="26">
        <v>97.955390334572485</v>
      </c>
      <c r="E36" s="26">
        <v>97.511361177234363</v>
      </c>
      <c r="F36" s="26">
        <v>98.287992495309567</v>
      </c>
      <c r="G36" s="26">
        <v>98.941384042344637</v>
      </c>
      <c r="H36" s="26">
        <v>97.94967381174277</v>
      </c>
      <c r="I36" s="26">
        <v>98.708402978270783</v>
      </c>
      <c r="J36" s="26">
        <v>98.795325864353686</v>
      </c>
      <c r="K36" s="26">
        <v>98.580677290836647</v>
      </c>
      <c r="L36" s="26">
        <v>98.436336559940429</v>
      </c>
      <c r="M36" s="27">
        <v>99.164828238260313</v>
      </c>
      <c r="N36" s="27">
        <v>98.933750355416549</v>
      </c>
      <c r="O36" s="27">
        <v>99.105733824303002</v>
      </c>
      <c r="P36" s="27">
        <v>98.702546852474768</v>
      </c>
    </row>
    <row r="37" spans="1:16" x14ac:dyDescent="0.25">
      <c r="A37" s="18" t="s">
        <v>39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27"/>
      <c r="O37" s="27"/>
      <c r="P37" s="27"/>
    </row>
    <row r="38" spans="1:16" x14ac:dyDescent="0.25">
      <c r="A38" s="15" t="s">
        <v>33</v>
      </c>
      <c r="B38" s="26">
        <v>30.680359435173298</v>
      </c>
      <c r="C38" s="26">
        <v>33.857142857142861</v>
      </c>
      <c r="D38" s="26">
        <v>87.109375</v>
      </c>
      <c r="E38" s="26">
        <v>31.799163179916317</v>
      </c>
      <c r="F38" s="26">
        <v>29.222972972972972</v>
      </c>
      <c r="G38" s="26">
        <v>31.794871794871792</v>
      </c>
      <c r="H38" s="26">
        <v>28.27140549273021</v>
      </c>
      <c r="I38" s="26">
        <v>45.336787564766837</v>
      </c>
      <c r="J38" s="26">
        <v>26.240000000000002</v>
      </c>
      <c r="K38" s="26">
        <v>24.958402662229616</v>
      </c>
      <c r="L38" s="26">
        <v>20.995962314939433</v>
      </c>
      <c r="M38" s="27">
        <v>38.940092165898612</v>
      </c>
      <c r="N38" s="27">
        <v>31.428571428571427</v>
      </c>
      <c r="O38" s="27">
        <v>32.477064220183486</v>
      </c>
      <c r="P38" s="27">
        <v>21.368948247078464</v>
      </c>
    </row>
    <row r="39" spans="1:16" x14ac:dyDescent="0.25">
      <c r="A39" s="15" t="s">
        <v>34</v>
      </c>
      <c r="B39" s="26">
        <v>86.744073536526372</v>
      </c>
      <c r="C39" s="26">
        <v>90.348101265822791</v>
      </c>
      <c r="D39" s="26">
        <v>87.316561844863728</v>
      </c>
      <c r="E39" s="26">
        <v>76.549586776859499</v>
      </c>
      <c r="F39" s="26">
        <v>73.945409429280389</v>
      </c>
      <c r="G39" s="26">
        <v>76.638176638176631</v>
      </c>
      <c r="H39" s="26">
        <v>83.537158984007533</v>
      </c>
      <c r="I39" s="26">
        <v>88.427299703264097</v>
      </c>
      <c r="J39" s="26">
        <v>79.524301964839708</v>
      </c>
      <c r="K39" s="26">
        <v>83.535528596187163</v>
      </c>
      <c r="L39" s="26">
        <v>83.577712609970675</v>
      </c>
      <c r="M39" s="27">
        <v>85.227272727272734</v>
      </c>
      <c r="N39" s="27">
        <v>84.210526315789465</v>
      </c>
      <c r="O39" s="27">
        <v>89.152542372881356</v>
      </c>
      <c r="P39" s="27">
        <v>63.813229571984429</v>
      </c>
    </row>
    <row r="40" spans="1:16" x14ac:dyDescent="0.25">
      <c r="A40" s="15" t="s">
        <v>15</v>
      </c>
      <c r="B40" s="26">
        <v>86.601407158152341</v>
      </c>
      <c r="C40" s="26">
        <v>96.128123900035206</v>
      </c>
      <c r="D40" s="26">
        <v>94.857997010463379</v>
      </c>
      <c r="E40" s="26">
        <v>90.947191953059516</v>
      </c>
      <c r="F40" s="26">
        <v>88.239411970598525</v>
      </c>
      <c r="G40" s="26">
        <v>92.310058443555832</v>
      </c>
      <c r="H40" s="26">
        <v>91.968162083936321</v>
      </c>
      <c r="I40" s="26">
        <v>91.403785488958988</v>
      </c>
      <c r="J40" s="26">
        <v>90.007806401249027</v>
      </c>
      <c r="K40" s="26">
        <v>93.146292585170343</v>
      </c>
      <c r="L40" s="26">
        <v>94.392523364485982</v>
      </c>
      <c r="M40" s="27">
        <v>94.655004859086489</v>
      </c>
      <c r="N40" s="27">
        <v>93.821057834898667</v>
      </c>
      <c r="O40" s="27">
        <v>93.907875185735506</v>
      </c>
      <c r="P40" s="27">
        <v>90.985324947589092</v>
      </c>
    </row>
    <row r="41" spans="1:16" x14ac:dyDescent="0.25">
      <c r="A41" s="10" t="s">
        <v>14</v>
      </c>
      <c r="B41" s="27">
        <v>95.606785558938668</v>
      </c>
      <c r="C41" s="27">
        <v>98.38356164383562</v>
      </c>
      <c r="D41" s="27">
        <v>98.696785403996529</v>
      </c>
      <c r="E41" s="27">
        <v>96.891035315424091</v>
      </c>
      <c r="F41" s="27">
        <v>95.702273435066957</v>
      </c>
      <c r="G41" s="27">
        <v>96.913078797725433</v>
      </c>
      <c r="H41" s="27">
        <v>97.156267255659856</v>
      </c>
      <c r="I41" s="27">
        <v>97.893189612934833</v>
      </c>
      <c r="J41" s="27">
        <v>97.616060225846923</v>
      </c>
      <c r="K41" s="27">
        <v>97.980442176870753</v>
      </c>
      <c r="L41" s="27">
        <v>98.410596026490069</v>
      </c>
      <c r="M41" s="27">
        <v>98.201174743024964</v>
      </c>
      <c r="N41" s="27">
        <v>97.969274236270536</v>
      </c>
      <c r="O41" s="27">
        <v>98.271731690622872</v>
      </c>
      <c r="P41" s="27">
        <v>98.151049827640236</v>
      </c>
    </row>
    <row r="42" spans="1:16" x14ac:dyDescent="0.25">
      <c r="A42" s="10" t="s">
        <v>13</v>
      </c>
      <c r="B42" s="27">
        <v>99.344799344799341</v>
      </c>
      <c r="C42" s="27">
        <v>98.94736842105263</v>
      </c>
      <c r="D42" s="27">
        <v>99.359658484525085</v>
      </c>
      <c r="E42" s="27">
        <v>99.648382559774959</v>
      </c>
      <c r="F42" s="27">
        <v>99.101347978032948</v>
      </c>
      <c r="G42" s="27">
        <v>99.738903394255871</v>
      </c>
      <c r="H42" s="27">
        <v>99.209138840070295</v>
      </c>
      <c r="I42" s="27">
        <v>98.850574712643677</v>
      </c>
      <c r="J42" s="27">
        <v>98.996655518394647</v>
      </c>
      <c r="K42" s="27">
        <v>99.532710280373834</v>
      </c>
      <c r="L42" s="30">
        <v>99.53198127925117</v>
      </c>
      <c r="M42" s="27">
        <v>99.69301611665388</v>
      </c>
      <c r="N42" s="27">
        <v>99.716513111268597</v>
      </c>
      <c r="O42" s="27">
        <v>99.871794871794876</v>
      </c>
      <c r="P42" s="27">
        <v>99.696417729204612</v>
      </c>
    </row>
    <row r="43" spans="1:16" x14ac:dyDescent="0.25">
      <c r="A43" t="s">
        <v>40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t="15" customHeight="1" x14ac:dyDescent="0.25">
      <c r="A44" s="10" t="s">
        <v>33</v>
      </c>
      <c r="B44" s="27">
        <v>67.113451412158938</v>
      </c>
      <c r="C44" s="27">
        <v>68.318725099601593</v>
      </c>
      <c r="D44" s="27">
        <v>72.022527745568993</v>
      </c>
      <c r="E44" s="27">
        <v>68.910791847644504</v>
      </c>
      <c r="F44" s="27">
        <v>68.661137440758296</v>
      </c>
      <c r="G44" s="27">
        <v>69.977145231664238</v>
      </c>
      <c r="H44" s="27">
        <v>70.48419190802565</v>
      </c>
      <c r="I44" s="27">
        <v>69.831873076012315</v>
      </c>
      <c r="J44" s="27">
        <v>71.405361494719742</v>
      </c>
      <c r="K44" s="27">
        <v>74.681528662420376</v>
      </c>
      <c r="L44" s="30">
        <v>76.113360323886639</v>
      </c>
      <c r="M44" s="27">
        <v>75.863392171910974</v>
      </c>
      <c r="N44" s="27">
        <v>78.456014362657086</v>
      </c>
      <c r="O44" s="27">
        <v>77.589743589743591</v>
      </c>
      <c r="P44" s="27">
        <v>71.492957746478865</v>
      </c>
    </row>
    <row r="45" spans="1:16" ht="17.25" customHeight="1" x14ac:dyDescent="0.25">
      <c r="A45" s="10" t="s">
        <v>34</v>
      </c>
      <c r="B45" s="27">
        <v>79.720395829182451</v>
      </c>
      <c r="C45" s="27">
        <v>80.426278159989209</v>
      </c>
      <c r="D45" s="27">
        <v>81.6501858475349</v>
      </c>
      <c r="E45" s="27">
        <v>79.978133596670659</v>
      </c>
      <c r="F45" s="27">
        <v>79.775236901871722</v>
      </c>
      <c r="G45" s="27">
        <v>81.435138916650004</v>
      </c>
      <c r="H45" s="27">
        <v>82.693745327685022</v>
      </c>
      <c r="I45" s="27">
        <v>81.614287692094706</v>
      </c>
      <c r="J45" s="27">
        <v>82.542896188692623</v>
      </c>
      <c r="K45" s="27">
        <v>83.987413168675417</v>
      </c>
      <c r="L45" s="30">
        <v>83.973577887513628</v>
      </c>
      <c r="M45" s="27">
        <v>85.232671656361859</v>
      </c>
      <c r="N45" s="27">
        <v>86.247048285970195</v>
      </c>
      <c r="O45" s="27">
        <v>86.341694273544718</v>
      </c>
      <c r="P45" s="27">
        <v>84.545261818952724</v>
      </c>
    </row>
    <row r="46" spans="1:16" x14ac:dyDescent="0.25">
      <c r="A46" s="10" t="s">
        <v>15</v>
      </c>
      <c r="B46" s="27">
        <v>86.24909015796824</v>
      </c>
      <c r="C46" s="27">
        <v>87.34358372169828</v>
      </c>
      <c r="D46" s="27">
        <v>88.665985406694276</v>
      </c>
      <c r="E46" s="27">
        <v>87.232937312532471</v>
      </c>
      <c r="F46" s="27">
        <v>87.3476179157187</v>
      </c>
      <c r="G46" s="27">
        <v>88.129797746661879</v>
      </c>
      <c r="H46" s="27">
        <v>89.768224871188806</v>
      </c>
      <c r="I46" s="27">
        <v>89.755899655149094</v>
      </c>
      <c r="J46" s="27">
        <v>89.720553669365373</v>
      </c>
      <c r="K46" s="27">
        <v>90.413079229950668</v>
      </c>
      <c r="L46" s="30">
        <v>90.728369569618209</v>
      </c>
      <c r="M46" s="27">
        <v>92.245677309854671</v>
      </c>
      <c r="N46" s="27">
        <v>92.683828626889124</v>
      </c>
      <c r="O46" s="27">
        <v>92.843872897917819</v>
      </c>
      <c r="P46" s="27">
        <v>91.523884334037021</v>
      </c>
    </row>
    <row r="47" spans="1:16" ht="18.75" customHeight="1" x14ac:dyDescent="0.25">
      <c r="A47" s="10" t="s">
        <v>14</v>
      </c>
      <c r="B47" s="27">
        <v>92.63052802839816</v>
      </c>
      <c r="C47" s="27">
        <v>93.366484659386373</v>
      </c>
      <c r="D47" s="27">
        <v>94.413491492930746</v>
      </c>
      <c r="E47" s="27">
        <v>93.197242982016007</v>
      </c>
      <c r="F47" s="27">
        <v>93.394139722146292</v>
      </c>
      <c r="G47" s="27">
        <v>93.271181418248958</v>
      </c>
      <c r="H47" s="27">
        <v>94.221971548536686</v>
      </c>
      <c r="I47" s="27">
        <v>95.12316187876155</v>
      </c>
      <c r="J47" s="27">
        <v>95.925006255894971</v>
      </c>
      <c r="K47" s="27">
        <v>96.416895514580887</v>
      </c>
      <c r="L47" s="30">
        <v>96.980000731234696</v>
      </c>
      <c r="M47" s="27">
        <v>96.986857746664896</v>
      </c>
      <c r="N47" s="27">
        <v>97.230723518050809</v>
      </c>
      <c r="O47" s="27">
        <v>97.234230075124856</v>
      </c>
      <c r="P47" s="27">
        <v>96.854220631826308</v>
      </c>
    </row>
    <row r="48" spans="1:16" x14ac:dyDescent="0.25">
      <c r="A48" s="10" t="s">
        <v>13</v>
      </c>
      <c r="B48" s="27">
        <v>93.534482758620683</v>
      </c>
      <c r="C48" s="27">
        <v>93.814968814968807</v>
      </c>
      <c r="D48" s="27">
        <v>94.842639593908629</v>
      </c>
      <c r="E48" s="27">
        <v>94.249926028207909</v>
      </c>
      <c r="F48" s="27">
        <v>93.479277762185419</v>
      </c>
      <c r="G48" s="27">
        <v>93.77272727272728</v>
      </c>
      <c r="H48" s="27">
        <v>97.010653522022579</v>
      </c>
      <c r="I48" s="27">
        <v>97.412491914037233</v>
      </c>
      <c r="J48" s="27">
        <v>97.059747439844188</v>
      </c>
      <c r="K48" s="27">
        <v>97.077984906147194</v>
      </c>
      <c r="L48" s="27">
        <v>97.286541244573073</v>
      </c>
      <c r="M48" s="27">
        <v>97.723475355054305</v>
      </c>
      <c r="N48" s="27">
        <v>98.681714719271625</v>
      </c>
      <c r="O48" s="27">
        <v>98.941935483870964</v>
      </c>
      <c r="P48" s="27">
        <v>99.075725636452077</v>
      </c>
    </row>
    <row r="49" spans="1:16" x14ac:dyDescent="0.25">
      <c r="A49" t="s">
        <v>41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x14ac:dyDescent="0.25">
      <c r="A50" s="10" t="s">
        <v>33</v>
      </c>
      <c r="B50" s="27">
        <v>95.396419437340157</v>
      </c>
      <c r="C50" s="27">
        <v>89.175257731958766</v>
      </c>
      <c r="D50" s="27">
        <v>79.252110977080832</v>
      </c>
      <c r="E50" s="27">
        <v>89.017951425554386</v>
      </c>
      <c r="F50" s="27">
        <v>89.001264222503167</v>
      </c>
      <c r="G50" s="27">
        <v>85.736196319018404</v>
      </c>
      <c r="H50" s="27">
        <v>79.936808846761451</v>
      </c>
      <c r="I50" s="27">
        <v>90.599675850891416</v>
      </c>
      <c r="J50" s="27">
        <v>88.195615514333895</v>
      </c>
      <c r="K50" s="27">
        <v>80.939226519337012</v>
      </c>
      <c r="L50" s="27">
        <v>82.437275985663078</v>
      </c>
      <c r="M50" s="27">
        <v>83.132530120481931</v>
      </c>
      <c r="N50" s="27">
        <v>80.952380952380949</v>
      </c>
      <c r="O50" s="27">
        <v>81.132075471698116</v>
      </c>
      <c r="P50" s="27">
        <v>80.102040816326522</v>
      </c>
    </row>
    <row r="51" spans="1:16" x14ac:dyDescent="0.25">
      <c r="A51" s="10" t="s">
        <v>34</v>
      </c>
      <c r="B51" s="27">
        <v>93.270189431704893</v>
      </c>
      <c r="C51" s="27">
        <v>88.536238749407858</v>
      </c>
      <c r="D51" s="27">
        <v>83.951807228915669</v>
      </c>
      <c r="E51" s="27">
        <v>87.049263585576426</v>
      </c>
      <c r="F51" s="27">
        <v>89.483480688692424</v>
      </c>
      <c r="G51" s="27">
        <v>84.804469273743024</v>
      </c>
      <c r="H51" s="27">
        <v>81.874298540965214</v>
      </c>
      <c r="I51" s="27">
        <v>82.662968099861303</v>
      </c>
      <c r="J51" s="27">
        <v>87.418655097613879</v>
      </c>
      <c r="K51" s="27">
        <v>85.786375105130361</v>
      </c>
      <c r="L51" s="27">
        <v>87.443946188340803</v>
      </c>
      <c r="M51" s="27">
        <v>84.368737474949896</v>
      </c>
      <c r="N51" s="27">
        <v>80.728554641598123</v>
      </c>
      <c r="O51" s="27">
        <v>85.383678440925706</v>
      </c>
      <c r="P51" s="27">
        <v>81.029810298102973</v>
      </c>
    </row>
    <row r="52" spans="1:16" x14ac:dyDescent="0.25">
      <c r="A52" s="10" t="s">
        <v>15</v>
      </c>
      <c r="B52" s="27">
        <v>96.893858714944983</v>
      </c>
      <c r="C52" s="27">
        <v>93.446204259967232</v>
      </c>
      <c r="D52" s="27">
        <v>91.668385234068879</v>
      </c>
      <c r="E52" s="27">
        <v>93.269648284845857</v>
      </c>
      <c r="F52" s="27">
        <v>94.243670201255142</v>
      </c>
      <c r="G52" s="27">
        <v>92.203676315233466</v>
      </c>
      <c r="H52" s="27">
        <v>89.848051090068267</v>
      </c>
      <c r="I52" s="27">
        <v>90.936254980079681</v>
      </c>
      <c r="J52" s="27">
        <v>92.176553012610924</v>
      </c>
      <c r="K52" s="27">
        <v>91.393875395987322</v>
      </c>
      <c r="L52" s="27">
        <v>90.246257846450987</v>
      </c>
      <c r="M52" s="27">
        <v>91.554467564259483</v>
      </c>
      <c r="N52" s="27">
        <v>90.437845998993467</v>
      </c>
      <c r="O52" s="27">
        <v>91.133720930232556</v>
      </c>
      <c r="P52" s="27">
        <v>91.533586818757911</v>
      </c>
    </row>
    <row r="53" spans="1:16" x14ac:dyDescent="0.25">
      <c r="A53" s="10" t="s">
        <v>14</v>
      </c>
      <c r="B53" s="27">
        <v>98.500936914428479</v>
      </c>
      <c r="C53" s="27">
        <v>98.160919540229884</v>
      </c>
      <c r="D53" s="27">
        <v>97.337171644476427</v>
      </c>
      <c r="E53" s="27">
        <v>97.307888907820754</v>
      </c>
      <c r="F53" s="27">
        <v>97.403100775193792</v>
      </c>
      <c r="G53" s="27">
        <v>95.771828871653739</v>
      </c>
      <c r="H53" s="27">
        <v>93.92635102821616</v>
      </c>
      <c r="I53" s="27">
        <v>96.055684454756388</v>
      </c>
      <c r="J53" s="27">
        <v>96.606334841628964</v>
      </c>
      <c r="K53" s="27">
        <v>96.012849584278158</v>
      </c>
      <c r="L53" s="27">
        <v>96.34941329856585</v>
      </c>
      <c r="M53" s="27">
        <v>96.757308821651989</v>
      </c>
      <c r="N53" s="27">
        <v>95.870758483033939</v>
      </c>
      <c r="O53" s="27">
        <v>96.619280850555484</v>
      </c>
      <c r="P53" s="27">
        <v>96.826976229961303</v>
      </c>
    </row>
    <row r="54" spans="1:16" x14ac:dyDescent="0.25">
      <c r="A54" s="10" t="s">
        <v>13</v>
      </c>
      <c r="B54" s="27">
        <v>94.534711964549473</v>
      </c>
      <c r="C54" s="27">
        <v>96.360989810771471</v>
      </c>
      <c r="D54" s="27">
        <v>94.169611307420496</v>
      </c>
      <c r="E54" s="27">
        <v>94.664213431462741</v>
      </c>
      <c r="F54" s="27">
        <v>97.546012269938657</v>
      </c>
      <c r="G54" s="27">
        <v>98.855359001040583</v>
      </c>
      <c r="H54" s="27">
        <v>98.217878700776083</v>
      </c>
      <c r="I54" s="27">
        <v>98.321584424303452</v>
      </c>
      <c r="J54" s="27">
        <v>98.374644453474204</v>
      </c>
      <c r="K54" s="27">
        <v>98.447761194029852</v>
      </c>
      <c r="L54" s="27">
        <v>98.337679269882656</v>
      </c>
      <c r="M54" s="27">
        <v>98.829039812646371</v>
      </c>
      <c r="N54" s="27">
        <v>98.874296435272043</v>
      </c>
      <c r="O54" s="27">
        <v>99.320794148380358</v>
      </c>
      <c r="P54" s="27">
        <v>99.308755760368655</v>
      </c>
    </row>
    <row r="55" spans="1:16" x14ac:dyDescent="0.25">
      <c r="A55" t="s">
        <v>42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5">
      <c r="A56" s="10" t="s">
        <v>33</v>
      </c>
      <c r="B56" s="27">
        <v>88.420107719928183</v>
      </c>
      <c r="C56" s="27">
        <v>89.316239316239319</v>
      </c>
      <c r="D56" s="27">
        <v>88.914819136522752</v>
      </c>
      <c r="E56" s="27">
        <v>83.94886363636364</v>
      </c>
      <c r="F56" s="27">
        <v>81.660899653979229</v>
      </c>
      <c r="G56" s="27">
        <v>86.338797814207652</v>
      </c>
      <c r="H56" s="27">
        <v>85.328185328185327</v>
      </c>
      <c r="I56" s="27">
        <v>83.36933045356372</v>
      </c>
      <c r="J56" s="27">
        <v>82.535211267605632</v>
      </c>
      <c r="K56" s="27">
        <v>87.267080745341616</v>
      </c>
      <c r="L56" s="27">
        <v>88.395904436860079</v>
      </c>
      <c r="M56" s="27">
        <v>86.521739130434781</v>
      </c>
      <c r="N56" s="27">
        <v>85.051546391752581</v>
      </c>
      <c r="O56" s="27">
        <v>87.931034482758619</v>
      </c>
      <c r="P56" s="27">
        <v>85.40145985401459</v>
      </c>
    </row>
    <row r="57" spans="1:16" x14ac:dyDescent="0.25">
      <c r="A57" s="10" t="s">
        <v>34</v>
      </c>
      <c r="B57" s="27">
        <v>96.566265060240966</v>
      </c>
      <c r="C57" s="27">
        <v>93.811002661934339</v>
      </c>
      <c r="D57" s="27">
        <v>93.422007255139064</v>
      </c>
      <c r="E57" s="27">
        <v>92.2865769969805</v>
      </c>
      <c r="F57" s="27">
        <v>92.507113499841921</v>
      </c>
      <c r="G57" s="27">
        <v>93.658023826208819</v>
      </c>
      <c r="H57" s="27">
        <v>93.100436681222703</v>
      </c>
      <c r="I57" s="27">
        <v>93.1278423446185</v>
      </c>
      <c r="J57" s="27">
        <v>93.830472103004297</v>
      </c>
      <c r="K57" s="27">
        <v>94.203782794386825</v>
      </c>
      <c r="L57" s="27">
        <v>94.109589041095887</v>
      </c>
      <c r="M57" s="27">
        <v>96.771557008581937</v>
      </c>
      <c r="N57" s="27">
        <v>93.220338983050837</v>
      </c>
      <c r="O57" s="27">
        <v>94.879518072289159</v>
      </c>
      <c r="P57" s="27">
        <v>94.75</v>
      </c>
    </row>
    <row r="58" spans="1:16" x14ac:dyDescent="0.25">
      <c r="A58" s="10" t="s">
        <v>15</v>
      </c>
      <c r="B58" s="27">
        <v>98.352165725047087</v>
      </c>
      <c r="C58" s="27">
        <v>96.981910207142192</v>
      </c>
      <c r="D58" s="27">
        <v>96.788556271314903</v>
      </c>
      <c r="E58" s="27">
        <v>96.912899669239252</v>
      </c>
      <c r="F58" s="27">
        <v>96.914103923647929</v>
      </c>
      <c r="G58" s="27">
        <v>97.284725227174391</v>
      </c>
      <c r="H58" s="27">
        <v>96.98977872627205</v>
      </c>
      <c r="I58" s="27">
        <v>97.579958652559895</v>
      </c>
      <c r="J58" s="27">
        <v>97.197436219680782</v>
      </c>
      <c r="K58" s="27">
        <v>97.648024066730471</v>
      </c>
      <c r="L58" s="27">
        <v>97.678916827853001</v>
      </c>
      <c r="M58" s="27">
        <v>96.767355590885003</v>
      </c>
      <c r="N58" s="27">
        <v>97.67871815940839</v>
      </c>
      <c r="O58" s="27">
        <v>97.472216169100022</v>
      </c>
      <c r="P58" s="27">
        <v>97.150814053127675</v>
      </c>
    </row>
    <row r="59" spans="1:16" x14ac:dyDescent="0.25">
      <c r="A59" s="10" t="s">
        <v>14</v>
      </c>
      <c r="B59" s="27">
        <v>99.311797752808985</v>
      </c>
      <c r="C59" s="27">
        <v>98.943979394719889</v>
      </c>
      <c r="D59" s="27">
        <v>98.800896033733039</v>
      </c>
      <c r="E59" s="27">
        <v>98.729455647511372</v>
      </c>
      <c r="F59" s="27">
        <v>98.804823391313619</v>
      </c>
      <c r="G59" s="27">
        <v>99.057165541881702</v>
      </c>
      <c r="H59" s="27">
        <v>99.058435255290235</v>
      </c>
      <c r="I59" s="27">
        <v>99.286775631500745</v>
      </c>
      <c r="J59" s="27">
        <v>99.287974683544306</v>
      </c>
      <c r="K59" s="27">
        <v>99.328049620951063</v>
      </c>
      <c r="L59" s="27">
        <v>99.422662645411464</v>
      </c>
      <c r="M59" s="27">
        <v>99.38842716010663</v>
      </c>
      <c r="N59" s="27">
        <v>99.36412549786877</v>
      </c>
      <c r="O59" s="27">
        <v>99.250830447381446</v>
      </c>
      <c r="P59" s="27">
        <v>99.289436286120321</v>
      </c>
    </row>
    <row r="60" spans="1:16" x14ac:dyDescent="0.25">
      <c r="A60" s="11" t="s">
        <v>13</v>
      </c>
      <c r="B60" s="31">
        <v>99.152542372881356</v>
      </c>
      <c r="C60" s="31">
        <v>98.618784530386733</v>
      </c>
      <c r="D60" s="31">
        <v>99.311531841652325</v>
      </c>
      <c r="E60" s="31">
        <v>99.565217391304344</v>
      </c>
      <c r="F60" s="31">
        <v>99.53871499176276</v>
      </c>
      <c r="G60" s="31">
        <v>99.371069182389931</v>
      </c>
      <c r="H60" s="31">
        <v>99.687092568448492</v>
      </c>
      <c r="I60" s="31">
        <v>99.451234721875778</v>
      </c>
      <c r="J60" s="31">
        <v>99.747474747474755</v>
      </c>
      <c r="K60" s="31">
        <v>99.580162686958801</v>
      </c>
      <c r="L60" s="31">
        <v>99.57214166864749</v>
      </c>
      <c r="M60" s="31">
        <v>99.807692307692307</v>
      </c>
      <c r="N60" s="31">
        <v>99.676288103587808</v>
      </c>
      <c r="O60" s="31">
        <v>99.644850329781832</v>
      </c>
      <c r="P60" s="31">
        <v>99.676225716928769</v>
      </c>
    </row>
    <row r="61" spans="1:16" x14ac:dyDescent="0.25">
      <c r="A61" s="5" t="s">
        <v>10</v>
      </c>
    </row>
    <row r="62" spans="1:16" x14ac:dyDescent="0.25">
      <c r="A62" s="35" t="str">
        <f>Ficha!$B$7</f>
        <v>Ministério da Saúde/SVS - Sistema de Informações sobre Nascidos Vivos (SINASC)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6" x14ac:dyDescent="0.25">
      <c r="A63" t="s">
        <v>9</v>
      </c>
    </row>
    <row r="64" spans="1:16" ht="32.25" customHeight="1" x14ac:dyDescent="0.25">
      <c r="A64" s="35" t="str">
        <f>Ficha!$B$12</f>
        <v>1. Como as ocorrências são consideradas pelo número de nascidos vivos, os partos gemelares são contados duplamente e os que deram origem a natimortos não foram contados.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5">
      <c r="A65" s="35" t="str">
        <f>Ficha!$B$13</f>
        <v>2. A proporção de nascidos vivos que não puderam ser levados em conta pela ausência de informação sobre escolaridade ou sobre o local do parto está apresentada na linha "% não considerado".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18.75" customHeight="1" x14ac:dyDescent="0.25">
      <c r="A66" s="35" t="str">
        <f>Ficha!$B$14</f>
        <v>3. As informações sobre escolaridade são declaradas pela própria gestante.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45" customHeight="1" x14ac:dyDescent="0.25">
      <c r="A67" s="35" t="str">
        <f>Ficha!$B$15</f>
        <v xml:space="preserve">4. Há problemas de cobertura do SINASC em determinadas áreas geográficas, principalmente no Norte e Nordeste; há tendência que os dados não registrados sejam de mães de baixa instrução, o que aumentaria a proporção dos mesmos.  Em 2011, houve uma mudança no conteúdo da Declaração de Nascidos Vivos, com maior detalhamento das informações coletadas. 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9" spans="1:11" x14ac:dyDescent="0.25">
      <c r="A69" t="s">
        <v>11</v>
      </c>
      <c r="B69" s="34">
        <v>42718</v>
      </c>
      <c r="C69" s="34"/>
    </row>
    <row r="70" spans="1:11" ht="19.5" customHeight="1" x14ac:dyDescent="0.25">
      <c r="B70" s="25" t="s">
        <v>25</v>
      </c>
      <c r="C70" s="25"/>
    </row>
    <row r="71" spans="1:11" x14ac:dyDescent="0.25">
      <c r="B71" s="24"/>
    </row>
  </sheetData>
  <mergeCells count="7">
    <mergeCell ref="B69:C69"/>
    <mergeCell ref="A67:K67"/>
    <mergeCell ref="A3:L3"/>
    <mergeCell ref="A64:K64"/>
    <mergeCell ref="A66:K66"/>
    <mergeCell ref="A62:K62"/>
    <mergeCell ref="A65:K65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03"/>
  <sheetViews>
    <sheetView zoomScaleNormal="100" workbookViewId="0">
      <pane ySplit="4" topLeftCell="A5" activePane="bottomLeft" state="frozen"/>
      <selection pane="bottomLeft" activeCell="M31" sqref="M31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Atenção à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atenção hospitalar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6" t="str">
        <f>Ficha!A4</f>
        <v>Ind030402RN - Proporção (%) de nascidos vivos em partos hospitalares, por ano, segundo Brasil, Região Norte, estados da região Norte e escolaridade da mãe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9"/>
    </row>
    <row r="62" spans="11:11" ht="30" customHeight="1" x14ac:dyDescent="0.25">
      <c r="K62" s="9"/>
    </row>
    <row r="63" spans="11:11" ht="30" customHeight="1" x14ac:dyDescent="0.25">
      <c r="K63" s="9"/>
    </row>
    <row r="64" spans="11:11" x14ac:dyDescent="0.25">
      <c r="K64" s="9"/>
    </row>
    <row r="65" spans="11:11" ht="30" customHeight="1" x14ac:dyDescent="0.25">
      <c r="K65" s="9"/>
    </row>
    <row r="94" spans="1:10" x14ac:dyDescent="0.25">
      <c r="A94" s="5" t="s">
        <v>10</v>
      </c>
    </row>
    <row r="95" spans="1:10" x14ac:dyDescent="0.25">
      <c r="A95" s="35" t="str">
        <f>Ficha!$B$7</f>
        <v>Ministério da Saúde/SVS - Sistema de Informações sobre Nascidos Vivos (SINASC)</v>
      </c>
      <c r="B95" s="35"/>
      <c r="C95" s="35"/>
      <c r="D95" s="35"/>
      <c r="E95" s="35"/>
      <c r="F95" s="35"/>
      <c r="G95" s="35"/>
      <c r="H95" s="35"/>
      <c r="I95" s="35"/>
      <c r="J95" s="35"/>
    </row>
    <row r="96" spans="1:10" x14ac:dyDescent="0.25">
      <c r="A96" t="s">
        <v>9</v>
      </c>
    </row>
    <row r="97" spans="1:10" ht="30.75" customHeight="1" x14ac:dyDescent="0.25">
      <c r="A97" s="35" t="str">
        <f>Ficha!$B$12</f>
        <v>1. Como as ocorrências são consideradas pelo número de nascidos vivos, os partos gemelares são contados duplamente e os que deram origem a natimortos não foram contados.</v>
      </c>
      <c r="B97" s="35"/>
      <c r="C97" s="35"/>
      <c r="D97" s="35"/>
      <c r="E97" s="35"/>
      <c r="F97" s="35"/>
      <c r="G97" s="35"/>
      <c r="H97" s="35"/>
      <c r="I97" s="35"/>
      <c r="J97" s="35"/>
    </row>
    <row r="98" spans="1:10" x14ac:dyDescent="0.25">
      <c r="A98" s="35" t="str">
        <f>Ficha!$B$13</f>
        <v>2. A proporção de nascidos vivos que não puderam ser levados em conta pela ausência de informação sobre escolaridade ou sobre o local do parto está apresentada na linha "% não considerado".</v>
      </c>
      <c r="B98" s="35"/>
      <c r="C98" s="35"/>
      <c r="D98" s="35"/>
      <c r="E98" s="35"/>
      <c r="F98" s="35"/>
      <c r="G98" s="35"/>
      <c r="H98" s="35"/>
      <c r="I98" s="35"/>
      <c r="J98" s="35"/>
    </row>
    <row r="99" spans="1:10" x14ac:dyDescent="0.25">
      <c r="A99" s="35" t="str">
        <f>Ficha!$B$14</f>
        <v>3. As informações sobre escolaridade são declaradas pela própria gestante.</v>
      </c>
      <c r="B99" s="35"/>
      <c r="C99" s="35"/>
      <c r="D99" s="35"/>
      <c r="E99" s="35"/>
      <c r="F99" s="35"/>
      <c r="G99" s="35"/>
      <c r="H99" s="35"/>
      <c r="I99" s="35"/>
      <c r="J99" s="35"/>
    </row>
    <row r="100" spans="1:10" ht="45.75" customHeight="1" x14ac:dyDescent="0.25">
      <c r="A100" s="35" t="str">
        <f>Ficha!$B$15</f>
        <v xml:space="preserve">4. Há problemas de cobertura do SINASC em determinadas áreas geográficas, principalmente no Norte e Nordeste; há tendência que os dados não registrados sejam de mães de baixa instrução, o que aumentaria a proporção dos mesmos.  Em 2011, houve uma mudança no conteúdo da Declaração de Nascidos Vivos, com maior detalhamento das informações coletadas. </v>
      </c>
      <c r="B100" s="35"/>
      <c r="C100" s="35"/>
      <c r="D100" s="35"/>
      <c r="E100" s="35"/>
      <c r="F100" s="35"/>
      <c r="G100" s="35"/>
      <c r="H100" s="35"/>
      <c r="I100" s="35"/>
      <c r="J100" s="35"/>
    </row>
    <row r="102" spans="1:10" x14ac:dyDescent="0.25">
      <c r="A102" t="s">
        <v>11</v>
      </c>
      <c r="B102" s="1">
        <f>Ficha!$B$17</f>
        <v>42718</v>
      </c>
    </row>
    <row r="103" spans="1:10" x14ac:dyDescent="0.25">
      <c r="B103" t="s">
        <v>25</v>
      </c>
    </row>
  </sheetData>
  <mergeCells count="6">
    <mergeCell ref="A100:J100"/>
    <mergeCell ref="A3:L3"/>
    <mergeCell ref="A95:J95"/>
    <mergeCell ref="A97:J97"/>
    <mergeCell ref="A98:J98"/>
    <mergeCell ref="A99:J99"/>
  </mergeCells>
  <pageMargins left="0.70866141732283472" right="0.70866141732283472" top="0.65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2020-11-14T21:05:31Z</cp:lastPrinted>
  <dcterms:created xsi:type="dcterms:W3CDTF">2011-12-20T12:08:29Z</dcterms:created>
  <dcterms:modified xsi:type="dcterms:W3CDTF">2020-11-14T21:05:44Z</dcterms:modified>
</cp:coreProperties>
</file>