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PI\Downloads\"/>
    </mc:Choice>
  </mc:AlternateContent>
  <bookViews>
    <workbookView xWindow="0" yWindow="0" windowWidth="20490" windowHeight="7155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52511"/>
</workbook>
</file>

<file path=xl/calcChain.xml><?xml version="1.0" encoding="utf-8"?>
<calcChain xmlns="http://schemas.openxmlformats.org/spreadsheetml/2006/main">
  <c r="B126" i="9" l="1"/>
  <c r="B94" i="10"/>
  <c r="A122" i="9" l="1"/>
  <c r="A90" i="10"/>
  <c r="A120" i="9"/>
  <c r="A88" i="10"/>
  <c r="A2" i="9"/>
  <c r="B125" i="9"/>
  <c r="A121" i="9"/>
  <c r="A119" i="9"/>
  <c r="A118" i="9"/>
  <c r="A116" i="9"/>
  <c r="A3" i="9"/>
  <c r="A1" i="9"/>
  <c r="B93" i="10"/>
  <c r="A87" i="10"/>
  <c r="A89" i="10"/>
  <c r="A86" i="10"/>
  <c r="A84" i="10"/>
  <c r="A1" i="10"/>
  <c r="A2" i="10"/>
  <c r="A3" i="10"/>
</calcChain>
</file>

<file path=xl/sharedStrings.xml><?xml version="1.0" encoding="utf-8"?>
<sst xmlns="http://schemas.openxmlformats.org/spreadsheetml/2006/main" count="234" uniqueCount="52">
  <si>
    <t xml:space="preserve">Fonte </t>
  </si>
  <si>
    <t xml:space="preserve">Método de Cálculo </t>
  </si>
  <si>
    <t xml:space="preserve">Categorização </t>
  </si>
  <si>
    <t>Notas</t>
  </si>
  <si>
    <t>Determinantes Sociais de Saúde</t>
  </si>
  <si>
    <t>Indicador</t>
  </si>
  <si>
    <t>Descrição</t>
  </si>
  <si>
    <t>Periodicidade</t>
  </si>
  <si>
    <t>Períodos disponíveis</t>
  </si>
  <si>
    <t>Data de elaboração</t>
  </si>
  <si>
    <t>Notas:</t>
  </si>
  <si>
    <t>Fonte:</t>
  </si>
  <si>
    <t>Data de elaboração:</t>
  </si>
  <si>
    <t>Anual</t>
  </si>
  <si>
    <t>Total</t>
  </si>
  <si>
    <t>4 a 7 anos</t>
  </si>
  <si>
    <t>0 a 3 anos</t>
  </si>
  <si>
    <t>Região/Escolaridade</t>
  </si>
  <si>
    <t>Indicadores socioeconômicos</t>
  </si>
  <si>
    <t>Pesquisa Nacional por Amostra de Domicílios (PNAD)</t>
  </si>
  <si>
    <t>1. As proporções são calculadas desconsiderando os casos sem declaração e os não aplicáveis.</t>
  </si>
  <si>
    <t>2. Informações da PNAD não disponíveis, até o ano de 2003, para as áreas rurais de RO, AC, AM, RR, PA e AP.</t>
  </si>
  <si>
    <t>8 a 10 anos</t>
  </si>
  <si>
    <t>11 a 14 anos</t>
  </si>
  <si>
    <t>15 anos e mais</t>
  </si>
  <si>
    <t>Proporção da população com RDPC menor que um quarto de  salário-mínimo</t>
  </si>
  <si>
    <t>Proporção da população residente com renda domiciliar mensal per capita de até um quarto de  salário mínimo. Considerou-se como renda domiciliar per capita a soma dos rendimentos mensais dos moradores do domicílio dividida pelo número de seus moradores.</t>
  </si>
  <si>
    <t>População residente com renda domiciliar mensal per capita de até um quarto de  salário mínimo /
População total residente * 100</t>
  </si>
  <si>
    <t>CEPI-DSS/ ENSP/FIOCRUZ</t>
  </si>
  <si>
    <t>Como Citar</t>
  </si>
  <si>
    <t>Brasil</t>
  </si>
  <si>
    <t>Região Nordeste</t>
  </si>
  <si>
    <t xml:space="preserve">* - Número de casos menor que 30, insuficiente para determinar qualquer estimativa com precisão aceitável. </t>
  </si>
  <si>
    <t>*</t>
  </si>
  <si>
    <t>-</t>
  </si>
  <si>
    <t>Ind010204RNE - Proporção (%) da população com RDPC menor que um quarto de  salário-mínimo, por ano, segundo Brasil, Região Nordeste, estados da região Nordeste e escolaridade</t>
  </si>
  <si>
    <t>Brasil, Região Nordeste, estados da região Nordeste e escolaridade</t>
  </si>
  <si>
    <t>2001-2009, 2011-2014</t>
  </si>
  <si>
    <t>Período:2001-2009, 2011-2014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</si>
  <si>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</si>
  <si>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</si>
  <si>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</si>
  <si>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</si>
  <si>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</si>
  <si>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</si>
  <si>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</si>
  <si>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</si>
  <si>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</si>
  <si>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5. Os valores da RDPC em salários mínimos foram calculados considerando como valor de referência o salário mínimo de 2014, de R$ 724,00.</t>
  </si>
  <si>
    <t>4. Os valores da renda domiciliar (RDPC) foram deflacionados com base no INPC de setembro de 2014 para todos os anos anteriores.</t>
  </si>
  <si>
    <t>3. Os valores das PNAD 2001 a 2014 estão ponderados considerando os pesos amostrais disponibilizados após a publicação do Censo 2010.</t>
  </si>
  <si>
    <t xml:space="preserve">Ind010204RNE - Proporção (%) da população com RDPC menor que um quarto de  salário-mínimo, por ano, segundo Brasil, Região Nordeste, estados da região Nordeste e escolaridade [Internet]. Rio de Janeiro: Portal Determinantes Sociais da Saúde. Observatório sobre Iniquidades em Saúde. CEPI-DSS/ENSP/FIOCRUZ; 2017 Jun 29. Disponível em: https://dssbr.ensp.fiocruz.br/wp-content/uploads/2021/08/Ind010204RNE-20170628.xlsx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</si>
</sst>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(* #,##0.0_);_(* \(#,##0.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5"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1" fillId="0" borderId="0" xfId="1" applyNumberFormat="1" applyFont="1" applyAlignment="1">
      <alignment horizontal="right"/>
    </xf>
    <xf numFmtId="165" fontId="1" fillId="0" borderId="0" xfId="2" applyNumberFormat="1" applyFont="1" applyAlignment="1">
      <alignment horizontal="right"/>
    </xf>
    <xf numFmtId="165" fontId="1" fillId="0" borderId="0" xfId="1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0" fillId="0" borderId="0" xfId="0" applyBorder="1" applyAlignment="1">
      <alignment horizontal="left" indent="1"/>
    </xf>
    <xf numFmtId="165" fontId="1" fillId="0" borderId="0" xfId="2" applyNumberFormat="1" applyFont="1" applyBorder="1" applyAlignment="1">
      <alignment horizontal="right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 indent="1"/>
    </xf>
    <xf numFmtId="0" fontId="0" fillId="0" borderId="5" xfId="0" applyBorder="1" applyAlignment="1">
      <alignment horizontal="right"/>
    </xf>
    <xf numFmtId="0" fontId="5" fillId="0" borderId="1" xfId="0" applyFont="1" applyBorder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 indent="1"/>
    </xf>
    <xf numFmtId="0" fontId="4" fillId="0" borderId="0" xfId="0" applyFont="1" applyAlignment="1">
      <alignment wrapText="1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Brasil</a:t>
            </a:r>
          </a:p>
        </c:rich>
      </c:tx>
      <c:layout>
        <c:manualLayout>
          <c:xMode val="edge"/>
          <c:yMode val="edge"/>
          <c:x val="0.43839566929133861"/>
          <c:y val="2.6819923371647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Tabela!$A$12</c:f>
              <c:strCache>
                <c:ptCount val="1"/>
                <c:pt idx="0">
                  <c:v>Total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Tabela!$B$12:$N$12</c:f>
              <c:numCache>
                <c:formatCode>_-* #,##0_-;\-* #,##0_-;_-* "-"??_-;_-@_-</c:formatCode>
                <c:ptCount val="13"/>
                <c:pt idx="0">
                  <c:v>26.1</c:v>
                </c:pt>
                <c:pt idx="1">
                  <c:v>25.3</c:v>
                </c:pt>
                <c:pt idx="2">
                  <c:v>26.5</c:v>
                </c:pt>
                <c:pt idx="3">
                  <c:v>24.2</c:v>
                </c:pt>
                <c:pt idx="4">
                  <c:v>21.8</c:v>
                </c:pt>
                <c:pt idx="5">
                  <c:v>18.7</c:v>
                </c:pt>
                <c:pt idx="6">
                  <c:v>17.100000000000001</c:v>
                </c:pt>
                <c:pt idx="7">
                  <c:v>15</c:v>
                </c:pt>
                <c:pt idx="8">
                  <c:v>14.2</c:v>
                </c:pt>
                <c:pt idx="9">
                  <c:v>12.2</c:v>
                </c:pt>
                <c:pt idx="10">
                  <c:v>10.199999999999999</c:v>
                </c:pt>
                <c:pt idx="11" formatCode="General">
                  <c:v>10</c:v>
                </c:pt>
                <c:pt idx="12" formatCode="General">
                  <c:v>8.4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2126912"/>
        <c:axId val="162122208"/>
      </c:lineChart>
      <c:catAx>
        <c:axId val="162126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2122208"/>
        <c:crosses val="autoZero"/>
        <c:auto val="1"/>
        <c:lblAlgn val="ctr"/>
        <c:lblOffset val="100"/>
        <c:noMultiLvlLbl val="0"/>
      </c:catAx>
      <c:valAx>
        <c:axId val="162122208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212691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Sergipe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Tabela!$A$75</c:f>
              <c:strCache>
                <c:ptCount val="1"/>
                <c:pt idx="0">
                  <c:v>Total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Tabela!$B$75:$N$75</c:f>
              <c:numCache>
                <c:formatCode>General</c:formatCode>
                <c:ptCount val="13"/>
                <c:pt idx="0">
                  <c:v>42.1</c:v>
                </c:pt>
                <c:pt idx="1">
                  <c:v>39</c:v>
                </c:pt>
                <c:pt idx="2">
                  <c:v>40.1</c:v>
                </c:pt>
                <c:pt idx="3">
                  <c:v>35.4</c:v>
                </c:pt>
                <c:pt idx="4">
                  <c:v>35.200000000000003</c:v>
                </c:pt>
                <c:pt idx="5">
                  <c:v>30.8</c:v>
                </c:pt>
                <c:pt idx="6">
                  <c:v>27.8</c:v>
                </c:pt>
                <c:pt idx="7">
                  <c:v>25.8</c:v>
                </c:pt>
                <c:pt idx="8">
                  <c:v>26.2</c:v>
                </c:pt>
                <c:pt idx="9">
                  <c:v>17.899999999999999</c:v>
                </c:pt>
                <c:pt idx="10">
                  <c:v>17.2</c:v>
                </c:pt>
                <c:pt idx="11">
                  <c:v>14.8</c:v>
                </c:pt>
                <c:pt idx="12">
                  <c:v>13.5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7085192"/>
        <c:axId val="207084800"/>
      </c:lineChart>
      <c:catAx>
        <c:axId val="207085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7084800"/>
        <c:crosses val="autoZero"/>
        <c:auto val="1"/>
        <c:lblAlgn val="ctr"/>
        <c:lblOffset val="100"/>
        <c:noMultiLvlLbl val="0"/>
      </c:catAx>
      <c:valAx>
        <c:axId val="207084800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708519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Bahia</a:t>
            </a:r>
          </a:p>
        </c:rich>
      </c:tx>
      <c:layout>
        <c:manualLayout>
          <c:xMode val="edge"/>
          <c:yMode val="edge"/>
          <c:x val="0.45903455818022748"/>
          <c:y val="2.29885057471264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Tabela!$A$82</c:f>
              <c:strCache>
                <c:ptCount val="1"/>
                <c:pt idx="0">
                  <c:v>Total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Tabela!$B$82:$N$82</c:f>
              <c:numCache>
                <c:formatCode>General</c:formatCode>
                <c:ptCount val="13"/>
                <c:pt idx="0">
                  <c:v>46.8</c:v>
                </c:pt>
                <c:pt idx="1">
                  <c:v>46.8</c:v>
                </c:pt>
                <c:pt idx="2">
                  <c:v>48</c:v>
                </c:pt>
                <c:pt idx="3">
                  <c:v>42.8</c:v>
                </c:pt>
                <c:pt idx="4">
                  <c:v>38.9</c:v>
                </c:pt>
                <c:pt idx="5">
                  <c:v>34.299999999999997</c:v>
                </c:pt>
                <c:pt idx="6">
                  <c:v>32.5</c:v>
                </c:pt>
                <c:pt idx="7">
                  <c:v>28.9</c:v>
                </c:pt>
                <c:pt idx="8">
                  <c:v>26.9</c:v>
                </c:pt>
                <c:pt idx="9">
                  <c:v>24.1</c:v>
                </c:pt>
                <c:pt idx="10">
                  <c:v>20.8</c:v>
                </c:pt>
                <c:pt idx="11">
                  <c:v>19</c:v>
                </c:pt>
                <c:pt idx="12">
                  <c:v>15.5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7087544"/>
        <c:axId val="207088720"/>
      </c:lineChart>
      <c:catAx>
        <c:axId val="207087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7088720"/>
        <c:crosses val="autoZero"/>
        <c:auto val="1"/>
        <c:lblAlgn val="ctr"/>
        <c:lblOffset val="100"/>
        <c:noMultiLvlLbl val="0"/>
      </c:catAx>
      <c:valAx>
        <c:axId val="207088720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7087544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Ceará</a:t>
            </a:r>
          </a:p>
        </c:rich>
      </c:tx>
      <c:layout>
        <c:manualLayout>
          <c:xMode val="edge"/>
          <c:yMode val="edge"/>
          <c:x val="0.45903455818022748"/>
          <c:y val="2.29885057471264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Tabela!$A$40</c:f>
              <c:strCache>
                <c:ptCount val="1"/>
                <c:pt idx="0">
                  <c:v>Total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Tabela!$B$40:$N$40</c:f>
              <c:numCache>
                <c:formatCode>_-* #,##0_-;\-* #,##0_-;_-* "-"??_-;_-@_-</c:formatCode>
                <c:ptCount val="13"/>
                <c:pt idx="0">
                  <c:v>47.4</c:v>
                </c:pt>
                <c:pt idx="1">
                  <c:v>46.6</c:v>
                </c:pt>
                <c:pt idx="2">
                  <c:v>47.2</c:v>
                </c:pt>
                <c:pt idx="3">
                  <c:v>46.6</c:v>
                </c:pt>
                <c:pt idx="4">
                  <c:v>42.5</c:v>
                </c:pt>
                <c:pt idx="5">
                  <c:v>36.4</c:v>
                </c:pt>
                <c:pt idx="6">
                  <c:v>33.700000000000003</c:v>
                </c:pt>
                <c:pt idx="7">
                  <c:v>28.8</c:v>
                </c:pt>
                <c:pt idx="8">
                  <c:v>27.3</c:v>
                </c:pt>
                <c:pt idx="9">
                  <c:v>25.1</c:v>
                </c:pt>
                <c:pt idx="10">
                  <c:v>20.9</c:v>
                </c:pt>
                <c:pt idx="11" formatCode="General">
                  <c:v>20.9</c:v>
                </c:pt>
                <c:pt idx="12" formatCode="General">
                  <c:v>17.8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2124952"/>
        <c:axId val="162124168"/>
      </c:lineChart>
      <c:catAx>
        <c:axId val="162124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2124168"/>
        <c:crosses val="autoZero"/>
        <c:auto val="1"/>
        <c:lblAlgn val="ctr"/>
        <c:lblOffset val="100"/>
        <c:noMultiLvlLbl val="0"/>
      </c:catAx>
      <c:valAx>
        <c:axId val="162124168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212495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Região Nordeste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Tabela!$A$19</c:f>
              <c:strCache>
                <c:ptCount val="1"/>
                <c:pt idx="0">
                  <c:v>Total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Tabela!$B$19:$N$19</c:f>
              <c:numCache>
                <c:formatCode>_-* #,##0_-;\-* #,##0_-;_-* "-"??_-;_-@_-</c:formatCode>
                <c:ptCount val="13"/>
                <c:pt idx="0">
                  <c:v>47.8</c:v>
                </c:pt>
                <c:pt idx="1">
                  <c:v>47</c:v>
                </c:pt>
                <c:pt idx="2">
                  <c:v>48.6</c:v>
                </c:pt>
                <c:pt idx="3">
                  <c:v>45.1</c:v>
                </c:pt>
                <c:pt idx="4">
                  <c:v>41.4</c:v>
                </c:pt>
                <c:pt idx="5">
                  <c:v>36.5</c:v>
                </c:pt>
                <c:pt idx="6">
                  <c:v>33.4</c:v>
                </c:pt>
                <c:pt idx="7">
                  <c:v>29.9</c:v>
                </c:pt>
                <c:pt idx="8">
                  <c:v>28</c:v>
                </c:pt>
                <c:pt idx="9">
                  <c:v>24.8</c:v>
                </c:pt>
                <c:pt idx="10">
                  <c:v>20.6</c:v>
                </c:pt>
                <c:pt idx="11" formatCode="General">
                  <c:v>20</c:v>
                </c:pt>
                <c:pt idx="12" formatCode="General">
                  <c:v>17.100000000000001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2119856"/>
        <c:axId val="162125344"/>
      </c:lineChart>
      <c:catAx>
        <c:axId val="16211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2125344"/>
        <c:crosses val="autoZero"/>
        <c:auto val="1"/>
        <c:lblAlgn val="ctr"/>
        <c:lblOffset val="100"/>
        <c:noMultiLvlLbl val="0"/>
      </c:catAx>
      <c:valAx>
        <c:axId val="162125344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2119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Piauí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Tabela!$A$33</c:f>
              <c:strCache>
                <c:ptCount val="1"/>
                <c:pt idx="0">
                  <c:v>Total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Tabela!$B$33:$N$33</c:f>
              <c:numCache>
                <c:formatCode>_-* #,##0_-;\-* #,##0_-;_-* "-"??_-;_-@_-</c:formatCode>
                <c:ptCount val="13"/>
                <c:pt idx="0">
                  <c:v>49.5</c:v>
                </c:pt>
                <c:pt idx="1">
                  <c:v>51.3</c:v>
                </c:pt>
                <c:pt idx="2">
                  <c:v>51</c:v>
                </c:pt>
                <c:pt idx="3">
                  <c:v>48.1</c:v>
                </c:pt>
                <c:pt idx="4">
                  <c:v>45.2</c:v>
                </c:pt>
                <c:pt idx="5">
                  <c:v>40.200000000000003</c:v>
                </c:pt>
                <c:pt idx="6">
                  <c:v>35.799999999999997</c:v>
                </c:pt>
                <c:pt idx="7">
                  <c:v>31.5</c:v>
                </c:pt>
                <c:pt idx="8">
                  <c:v>28.4</c:v>
                </c:pt>
                <c:pt idx="9">
                  <c:v>24.2</c:v>
                </c:pt>
                <c:pt idx="10">
                  <c:v>19.600000000000001</c:v>
                </c:pt>
                <c:pt idx="11" formatCode="General">
                  <c:v>17.5</c:v>
                </c:pt>
                <c:pt idx="12" formatCode="General">
                  <c:v>17.100000000000001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2122600"/>
        <c:axId val="162121816"/>
      </c:lineChart>
      <c:catAx>
        <c:axId val="162122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2121816"/>
        <c:crosses val="autoZero"/>
        <c:auto val="1"/>
        <c:lblAlgn val="ctr"/>
        <c:lblOffset val="100"/>
        <c:noMultiLvlLbl val="0"/>
      </c:catAx>
      <c:valAx>
        <c:axId val="162121816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2122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Maranhão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Tabela!$A$26</c:f>
              <c:strCache>
                <c:ptCount val="1"/>
                <c:pt idx="0">
                  <c:v>Total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Tabela!$B$26:$N$26</c:f>
              <c:numCache>
                <c:formatCode>_-* #,##0_-;\-* #,##0_-;_-* "-"??_-;_-@_-</c:formatCode>
                <c:ptCount val="13"/>
                <c:pt idx="0">
                  <c:v>53.1</c:v>
                </c:pt>
                <c:pt idx="1">
                  <c:v>52.6</c:v>
                </c:pt>
                <c:pt idx="2">
                  <c:v>54.7</c:v>
                </c:pt>
                <c:pt idx="3">
                  <c:v>51.7</c:v>
                </c:pt>
                <c:pt idx="4">
                  <c:v>48.8</c:v>
                </c:pt>
                <c:pt idx="5">
                  <c:v>44.8</c:v>
                </c:pt>
                <c:pt idx="6">
                  <c:v>37.9</c:v>
                </c:pt>
                <c:pt idx="7">
                  <c:v>33.1</c:v>
                </c:pt>
                <c:pt idx="8">
                  <c:v>31</c:v>
                </c:pt>
                <c:pt idx="9">
                  <c:v>32.700000000000003</c:v>
                </c:pt>
                <c:pt idx="10">
                  <c:v>30.8</c:v>
                </c:pt>
                <c:pt idx="11" formatCode="General">
                  <c:v>28.7</c:v>
                </c:pt>
                <c:pt idx="12" formatCode="General">
                  <c:v>24.5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7083624"/>
        <c:axId val="207089504"/>
      </c:lineChart>
      <c:catAx>
        <c:axId val="207083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7089504"/>
        <c:crosses val="autoZero"/>
        <c:auto val="1"/>
        <c:lblAlgn val="ctr"/>
        <c:lblOffset val="100"/>
        <c:noMultiLvlLbl val="0"/>
      </c:catAx>
      <c:valAx>
        <c:axId val="207089504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7083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Rio Grande do Norte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Tabela!$A$47</c:f>
              <c:strCache>
                <c:ptCount val="1"/>
                <c:pt idx="0">
                  <c:v>Total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Tabela!$B$47:$N$47</c:f>
              <c:numCache>
                <c:formatCode>General</c:formatCode>
                <c:ptCount val="13"/>
                <c:pt idx="0">
                  <c:v>41.3</c:v>
                </c:pt>
                <c:pt idx="1">
                  <c:v>39.799999999999997</c:v>
                </c:pt>
                <c:pt idx="2">
                  <c:v>42.5</c:v>
                </c:pt>
                <c:pt idx="3">
                  <c:v>38.799999999999997</c:v>
                </c:pt>
                <c:pt idx="4">
                  <c:v>34.6</c:v>
                </c:pt>
                <c:pt idx="5">
                  <c:v>29.7</c:v>
                </c:pt>
                <c:pt idx="6">
                  <c:v>28.2</c:v>
                </c:pt>
                <c:pt idx="7">
                  <c:v>24.1</c:v>
                </c:pt>
                <c:pt idx="8">
                  <c:v>22.6</c:v>
                </c:pt>
                <c:pt idx="9">
                  <c:v>20.6</c:v>
                </c:pt>
                <c:pt idx="10">
                  <c:v>15.1</c:v>
                </c:pt>
                <c:pt idx="11">
                  <c:v>15.3</c:v>
                </c:pt>
                <c:pt idx="12">
                  <c:v>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7086368"/>
        <c:axId val="207087152"/>
      </c:lineChart>
      <c:catAx>
        <c:axId val="207086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7087152"/>
        <c:crosses val="autoZero"/>
        <c:auto val="1"/>
        <c:lblAlgn val="ctr"/>
        <c:lblOffset val="100"/>
        <c:noMultiLvlLbl val="0"/>
      </c:catAx>
      <c:valAx>
        <c:axId val="207087152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7086368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Paraíba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Tabela!$A$54</c:f>
              <c:strCache>
                <c:ptCount val="1"/>
                <c:pt idx="0">
                  <c:v>Total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Tabela!$B$54:$N$54</c:f>
              <c:numCache>
                <c:formatCode>General</c:formatCode>
                <c:ptCount val="13"/>
                <c:pt idx="0">
                  <c:v>48.9</c:v>
                </c:pt>
                <c:pt idx="1">
                  <c:v>45.3</c:v>
                </c:pt>
                <c:pt idx="2">
                  <c:v>46.1</c:v>
                </c:pt>
                <c:pt idx="3">
                  <c:v>45</c:v>
                </c:pt>
                <c:pt idx="4">
                  <c:v>38</c:v>
                </c:pt>
                <c:pt idx="5">
                  <c:v>31.1</c:v>
                </c:pt>
                <c:pt idx="6">
                  <c:v>32.799999999999997</c:v>
                </c:pt>
                <c:pt idx="7">
                  <c:v>28.9</c:v>
                </c:pt>
                <c:pt idx="8">
                  <c:v>29.2</c:v>
                </c:pt>
                <c:pt idx="9">
                  <c:v>19.8</c:v>
                </c:pt>
                <c:pt idx="10">
                  <c:v>17.7</c:v>
                </c:pt>
                <c:pt idx="11">
                  <c:v>17.899999999999999</c:v>
                </c:pt>
                <c:pt idx="12">
                  <c:v>13.7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7089896"/>
        <c:axId val="207082448"/>
      </c:lineChart>
      <c:catAx>
        <c:axId val="207089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7082448"/>
        <c:crosses val="autoZero"/>
        <c:auto val="1"/>
        <c:lblAlgn val="ctr"/>
        <c:lblOffset val="100"/>
        <c:noMultiLvlLbl val="0"/>
      </c:catAx>
      <c:valAx>
        <c:axId val="207082448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708989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Pernambuco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Tabela!$A$61</c:f>
              <c:strCache>
                <c:ptCount val="1"/>
                <c:pt idx="0">
                  <c:v>Total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Tabela!$B$61:$N$61</c:f>
              <c:numCache>
                <c:formatCode>General</c:formatCode>
                <c:ptCount val="13"/>
                <c:pt idx="0">
                  <c:v>46.2</c:v>
                </c:pt>
                <c:pt idx="1">
                  <c:v>44.6</c:v>
                </c:pt>
                <c:pt idx="2">
                  <c:v>47.9</c:v>
                </c:pt>
                <c:pt idx="3">
                  <c:v>43.5</c:v>
                </c:pt>
                <c:pt idx="4">
                  <c:v>40.700000000000003</c:v>
                </c:pt>
                <c:pt idx="5">
                  <c:v>36.200000000000003</c:v>
                </c:pt>
                <c:pt idx="6">
                  <c:v>32.9</c:v>
                </c:pt>
                <c:pt idx="7">
                  <c:v>30.7</c:v>
                </c:pt>
                <c:pt idx="8">
                  <c:v>27.6</c:v>
                </c:pt>
                <c:pt idx="9">
                  <c:v>23.7</c:v>
                </c:pt>
                <c:pt idx="10">
                  <c:v>16.7</c:v>
                </c:pt>
                <c:pt idx="11">
                  <c:v>16.899999999999999</c:v>
                </c:pt>
                <c:pt idx="12">
                  <c:v>15.9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7088328"/>
        <c:axId val="207087936"/>
      </c:lineChart>
      <c:catAx>
        <c:axId val="207088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7087936"/>
        <c:crosses val="autoZero"/>
        <c:auto val="1"/>
        <c:lblAlgn val="ctr"/>
        <c:lblOffset val="100"/>
        <c:noMultiLvlLbl val="0"/>
      </c:catAx>
      <c:valAx>
        <c:axId val="207087936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7088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Alagoas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Tabela!$A$68</c:f>
              <c:strCache>
                <c:ptCount val="1"/>
                <c:pt idx="0">
                  <c:v>Total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Tabela!$B$68:$N$68</c:f>
              <c:numCache>
                <c:formatCode>General</c:formatCode>
                <c:ptCount val="13"/>
                <c:pt idx="0">
                  <c:v>54</c:v>
                </c:pt>
                <c:pt idx="1">
                  <c:v>53.8</c:v>
                </c:pt>
                <c:pt idx="2">
                  <c:v>57.2</c:v>
                </c:pt>
                <c:pt idx="3">
                  <c:v>52.4</c:v>
                </c:pt>
                <c:pt idx="4">
                  <c:v>49</c:v>
                </c:pt>
                <c:pt idx="5">
                  <c:v>45.4</c:v>
                </c:pt>
                <c:pt idx="6">
                  <c:v>37.1</c:v>
                </c:pt>
                <c:pt idx="7">
                  <c:v>37.4</c:v>
                </c:pt>
                <c:pt idx="8">
                  <c:v>35.299999999999997</c:v>
                </c:pt>
                <c:pt idx="9">
                  <c:v>29.8</c:v>
                </c:pt>
                <c:pt idx="10">
                  <c:v>21</c:v>
                </c:pt>
                <c:pt idx="11">
                  <c:v>25.6</c:v>
                </c:pt>
                <c:pt idx="12">
                  <c:v>21.3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7084016"/>
        <c:axId val="207089112"/>
      </c:lineChart>
      <c:catAx>
        <c:axId val="207084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7089112"/>
        <c:crosses val="autoZero"/>
        <c:auto val="1"/>
        <c:lblAlgn val="ctr"/>
        <c:lblOffset val="100"/>
        <c:noMultiLvlLbl val="0"/>
      </c:catAx>
      <c:valAx>
        <c:axId val="207089112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7084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3880166</xdr:colOff>
      <xdr:row>0</xdr:row>
      <xdr:rowOff>1475360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08891" cy="14753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219075</xdr:rowOff>
    </xdr:from>
    <xdr:to>
      <xdr:col>4</xdr:col>
      <xdr:colOff>762000</xdr:colOff>
      <xdr:row>21</xdr:row>
      <xdr:rowOff>57150</xdr:rowOff>
    </xdr:to>
    <xdr:graphicFrame macro="">
      <xdr:nvGraphicFramePr>
        <xdr:cNvPr id="9366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39</xdr:row>
      <xdr:rowOff>85725</xdr:rowOff>
    </xdr:from>
    <xdr:to>
      <xdr:col>4</xdr:col>
      <xdr:colOff>752475</xdr:colOff>
      <xdr:row>56</xdr:row>
      <xdr:rowOff>161925</xdr:rowOff>
    </xdr:to>
    <xdr:graphicFrame macro="">
      <xdr:nvGraphicFramePr>
        <xdr:cNvPr id="9367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9525</xdr:colOff>
      <xdr:row>4</xdr:row>
      <xdr:rowOff>9525</xdr:rowOff>
    </xdr:from>
    <xdr:to>
      <xdr:col>11</xdr:col>
      <xdr:colOff>390525</xdr:colOff>
      <xdr:row>21</xdr:row>
      <xdr:rowOff>85725</xdr:rowOff>
    </xdr:to>
    <xdr:graphicFrame macro="">
      <xdr:nvGraphicFramePr>
        <xdr:cNvPr id="9369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21</xdr:row>
      <xdr:rowOff>133350</xdr:rowOff>
    </xdr:from>
    <xdr:to>
      <xdr:col>11</xdr:col>
      <xdr:colOff>381000</xdr:colOff>
      <xdr:row>39</xdr:row>
      <xdr:rowOff>19050</xdr:rowOff>
    </xdr:to>
    <xdr:graphicFrame macro="">
      <xdr:nvGraphicFramePr>
        <xdr:cNvPr id="9370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21</xdr:row>
      <xdr:rowOff>104775</xdr:rowOff>
    </xdr:from>
    <xdr:to>
      <xdr:col>4</xdr:col>
      <xdr:colOff>742950</xdr:colOff>
      <xdr:row>38</xdr:row>
      <xdr:rowOff>180975</xdr:rowOff>
    </xdr:to>
    <xdr:graphicFrame macro="">
      <xdr:nvGraphicFramePr>
        <xdr:cNvPr id="9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39</xdr:row>
      <xdr:rowOff>104775</xdr:rowOff>
    </xdr:from>
    <xdr:to>
      <xdr:col>11</xdr:col>
      <xdr:colOff>381000</xdr:colOff>
      <xdr:row>56</xdr:row>
      <xdr:rowOff>180975</xdr:rowOff>
    </xdr:to>
    <xdr:graphicFrame macro="">
      <xdr:nvGraphicFramePr>
        <xdr:cNvPr id="7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4</xdr:col>
      <xdr:colOff>742950</xdr:colOff>
      <xdr:row>75</xdr:row>
      <xdr:rowOff>76200</xdr:rowOff>
    </xdr:to>
    <xdr:graphicFrame macro="">
      <xdr:nvGraphicFramePr>
        <xdr:cNvPr id="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58</xdr:row>
      <xdr:rowOff>0</xdr:rowOff>
    </xdr:from>
    <xdr:to>
      <xdr:col>11</xdr:col>
      <xdr:colOff>381000</xdr:colOff>
      <xdr:row>75</xdr:row>
      <xdr:rowOff>76200</xdr:rowOff>
    </xdr:to>
    <xdr:graphicFrame macro="">
      <xdr:nvGraphicFramePr>
        <xdr:cNvPr id="10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4</xdr:col>
      <xdr:colOff>742950</xdr:colOff>
      <xdr:row>94</xdr:row>
      <xdr:rowOff>76200</xdr:rowOff>
    </xdr:to>
    <xdr:graphicFrame macro="">
      <xdr:nvGraphicFramePr>
        <xdr:cNvPr id="11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77</xdr:row>
      <xdr:rowOff>0</xdr:rowOff>
    </xdr:from>
    <xdr:to>
      <xdr:col>11</xdr:col>
      <xdr:colOff>381000</xdr:colOff>
      <xdr:row>94</xdr:row>
      <xdr:rowOff>76200</xdr:rowOff>
    </xdr:to>
    <xdr:graphicFrame macro="">
      <xdr:nvGraphicFramePr>
        <xdr:cNvPr id="1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4</xdr:col>
      <xdr:colOff>742950</xdr:colOff>
      <xdr:row>113</xdr:row>
      <xdr:rowOff>76200</xdr:rowOff>
    </xdr:to>
    <xdr:graphicFrame macro="">
      <xdr:nvGraphicFramePr>
        <xdr:cNvPr id="1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1"/>
  <sheetViews>
    <sheetView tabSelected="1" zoomScaleNormal="100" workbookViewId="0">
      <pane xSplit="1" ySplit="4" topLeftCell="B20" activePane="bottomRight" state="frozen"/>
      <selection pane="topRight" activeCell="B1" sqref="B1"/>
      <selection pane="bottomLeft" activeCell="A5" sqref="A5"/>
      <selection pane="bottomRight" activeCell="B21" sqref="B21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s="7" customFormat="1" ht="119.25" customHeight="1" x14ac:dyDescent="0.3">
      <c r="A1"/>
      <c r="B1"/>
    </row>
    <row r="2" spans="1:2" s="7" customFormat="1" ht="18.75" x14ac:dyDescent="0.3">
      <c r="A2" s="31" t="s">
        <v>4</v>
      </c>
      <c r="B2" s="31"/>
    </row>
    <row r="3" spans="1:2" s="7" customFormat="1" ht="17.25" customHeight="1" x14ac:dyDescent="0.3">
      <c r="A3" s="31" t="s">
        <v>18</v>
      </c>
      <c r="B3" s="31"/>
    </row>
    <row r="4" spans="1:2" ht="37.5" customHeight="1" x14ac:dyDescent="0.3">
      <c r="A4" s="32" t="s">
        <v>35</v>
      </c>
      <c r="B4" s="32"/>
    </row>
    <row r="5" spans="1:2" x14ac:dyDescent="0.25">
      <c r="A5" s="2" t="s">
        <v>5</v>
      </c>
      <c r="B5" s="3" t="s">
        <v>25</v>
      </c>
    </row>
    <row r="6" spans="1:2" ht="45" x14ac:dyDescent="0.25">
      <c r="A6" s="2" t="s">
        <v>6</v>
      </c>
      <c r="B6" s="3" t="s">
        <v>26</v>
      </c>
    </row>
    <row r="7" spans="1:2" x14ac:dyDescent="0.25">
      <c r="A7" s="2" t="s">
        <v>0</v>
      </c>
      <c r="B7" s="3" t="s">
        <v>19</v>
      </c>
    </row>
    <row r="8" spans="1:2" ht="30" x14ac:dyDescent="0.25">
      <c r="A8" s="2" t="s">
        <v>1</v>
      </c>
      <c r="B8" s="3" t="s">
        <v>27</v>
      </c>
    </row>
    <row r="9" spans="1:2" x14ac:dyDescent="0.25">
      <c r="A9" s="2" t="s">
        <v>2</v>
      </c>
      <c r="B9" s="3" t="s">
        <v>36</v>
      </c>
    </row>
    <row r="10" spans="1:2" x14ac:dyDescent="0.25">
      <c r="A10" s="2" t="s">
        <v>7</v>
      </c>
      <c r="B10" s="3" t="s">
        <v>13</v>
      </c>
    </row>
    <row r="11" spans="1:2" x14ac:dyDescent="0.25">
      <c r="A11" s="2" t="s">
        <v>8</v>
      </c>
      <c r="B11" s="3" t="s">
        <v>37</v>
      </c>
    </row>
    <row r="12" spans="1:2" ht="15" customHeight="1" x14ac:dyDescent="0.25">
      <c r="A12" s="2" t="s">
        <v>3</v>
      </c>
      <c r="B12" s="4" t="s">
        <v>20</v>
      </c>
    </row>
    <row r="13" spans="1:2" ht="15" customHeight="1" x14ac:dyDescent="0.25">
      <c r="A13" s="2"/>
      <c r="B13" s="4" t="s">
        <v>21</v>
      </c>
    </row>
    <row r="14" spans="1:2" ht="30" x14ac:dyDescent="0.25">
      <c r="A14" s="2"/>
      <c r="B14" s="4" t="s">
        <v>50</v>
      </c>
    </row>
    <row r="15" spans="1:2" ht="30" x14ac:dyDescent="0.25">
      <c r="A15" s="2"/>
      <c r="B15" s="4" t="s">
        <v>49</v>
      </c>
    </row>
    <row r="16" spans="1:2" ht="30" x14ac:dyDescent="0.25">
      <c r="A16" s="2"/>
      <c r="B16" s="4" t="s">
        <v>48</v>
      </c>
    </row>
    <row r="18" spans="1:2" x14ac:dyDescent="0.25">
      <c r="A18" t="s">
        <v>9</v>
      </c>
      <c r="B18" s="1">
        <v>42915</v>
      </c>
    </row>
    <row r="19" spans="1:2" x14ac:dyDescent="0.25">
      <c r="B19" s="4" t="s">
        <v>28</v>
      </c>
    </row>
    <row r="21" spans="1:2" ht="105" x14ac:dyDescent="0.25">
      <c r="A21" s="2" t="s">
        <v>29</v>
      </c>
      <c r="B21" s="17" t="s">
        <v>51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7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 activeCell="O6" sqref="O6"/>
    </sheetView>
  </sheetViews>
  <sheetFormatPr defaultRowHeight="15" x14ac:dyDescent="0.25"/>
  <cols>
    <col min="1" max="1" width="19.7109375" customWidth="1"/>
    <col min="2" max="2" width="11.7109375" style="12" customWidth="1"/>
    <col min="3" max="3" width="11.28515625" style="12" customWidth="1"/>
    <col min="4" max="4" width="11.140625" style="12" customWidth="1"/>
    <col min="5" max="7" width="11.28515625" style="12" customWidth="1"/>
    <col min="8" max="8" width="11.5703125" style="12" customWidth="1"/>
    <col min="9" max="9" width="11.42578125" style="12" customWidth="1"/>
    <col min="10" max="10" width="11.5703125" style="12" customWidth="1"/>
    <col min="11" max="12" width="11.42578125" style="12" customWidth="1"/>
    <col min="13" max="13" width="11" customWidth="1"/>
    <col min="14" max="14" width="11.5703125" customWidth="1"/>
  </cols>
  <sheetData>
    <row r="1" spans="1:14" s="7" customFormat="1" ht="18.75" x14ac:dyDescent="0.3">
      <c r="A1" s="6" t="str">
        <f>Ficha!A2</f>
        <v>Determinantes Sociais de Saúde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4" s="7" customFormat="1" ht="18.75" x14ac:dyDescent="0.3">
      <c r="A2" s="6" t="str">
        <f>Ficha!A3</f>
        <v>Indicadores socioeconômicos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4" s="7" customFormat="1" ht="37.5" customHeight="1" x14ac:dyDescent="0.3">
      <c r="A3" s="34" t="str">
        <f>Ficha!A4</f>
        <v>Ind010204RNE - Proporção (%) da população com RDPC menor que um quarto de  salário-mínimo, por ano, segundo Brasil, Região Nordeste, estados da região Nordeste e escolaridade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4" s="7" customFormat="1" ht="18.75" x14ac:dyDescent="0.3">
      <c r="A4" s="6" t="s">
        <v>38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4" x14ac:dyDescent="0.25">
      <c r="A5" s="27" t="s">
        <v>17</v>
      </c>
      <c r="B5" s="28">
        <v>2001</v>
      </c>
      <c r="C5" s="28">
        <v>2002</v>
      </c>
      <c r="D5" s="28">
        <v>2003</v>
      </c>
      <c r="E5" s="28">
        <v>2004</v>
      </c>
      <c r="F5" s="28">
        <v>2005</v>
      </c>
      <c r="G5" s="28">
        <v>2006</v>
      </c>
      <c r="H5" s="28">
        <v>2007</v>
      </c>
      <c r="I5" s="28">
        <v>2008</v>
      </c>
      <c r="J5" s="29">
        <v>2009</v>
      </c>
      <c r="K5" s="29">
        <v>2011</v>
      </c>
      <c r="L5" s="28">
        <v>2012</v>
      </c>
      <c r="M5" s="30">
        <v>2013</v>
      </c>
      <c r="N5" s="30">
        <v>2014</v>
      </c>
    </row>
    <row r="6" spans="1:14" x14ac:dyDescent="0.25">
      <c r="A6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21"/>
      <c r="N6" s="21"/>
    </row>
    <row r="7" spans="1:14" x14ac:dyDescent="0.25">
      <c r="A7" s="10" t="s">
        <v>16</v>
      </c>
      <c r="B7" s="14">
        <v>41.2</v>
      </c>
      <c r="C7" s="14">
        <v>39.9</v>
      </c>
      <c r="D7" s="14">
        <v>41.1</v>
      </c>
      <c r="E7" s="14">
        <v>38</v>
      </c>
      <c r="F7" s="14">
        <v>35</v>
      </c>
      <c r="G7" s="14">
        <v>30.4</v>
      </c>
      <c r="H7" s="14">
        <v>28.2</v>
      </c>
      <c r="I7" s="14">
        <v>25.3</v>
      </c>
      <c r="J7" s="14">
        <v>24.1</v>
      </c>
      <c r="K7" s="14">
        <v>20.5</v>
      </c>
      <c r="L7" s="14">
        <v>17.5</v>
      </c>
      <c r="M7" s="21">
        <v>16.600000000000001</v>
      </c>
      <c r="N7" s="21">
        <v>14.2</v>
      </c>
    </row>
    <row r="8" spans="1:14" x14ac:dyDescent="0.25">
      <c r="A8" s="10" t="s">
        <v>15</v>
      </c>
      <c r="B8" s="14">
        <v>26.5</v>
      </c>
      <c r="C8" s="14">
        <v>26.8</v>
      </c>
      <c r="D8" s="14">
        <v>29.3</v>
      </c>
      <c r="E8" s="14">
        <v>26.8</v>
      </c>
      <c r="F8" s="14">
        <v>24.7</v>
      </c>
      <c r="G8" s="14">
        <v>21.5</v>
      </c>
      <c r="H8" s="14">
        <v>19.899999999999999</v>
      </c>
      <c r="I8" s="14">
        <v>18</v>
      </c>
      <c r="J8" s="14">
        <v>17.3</v>
      </c>
      <c r="K8" s="14">
        <v>14.7</v>
      </c>
      <c r="L8" s="14">
        <v>12.7</v>
      </c>
      <c r="M8" s="21">
        <v>13</v>
      </c>
      <c r="N8" s="21">
        <v>11</v>
      </c>
    </row>
    <row r="9" spans="1:14" x14ac:dyDescent="0.25">
      <c r="A9" s="10" t="s">
        <v>22</v>
      </c>
      <c r="B9" s="14">
        <v>14.3</v>
      </c>
      <c r="C9" s="14">
        <v>15.2</v>
      </c>
      <c r="D9" s="14">
        <v>18</v>
      </c>
      <c r="E9" s="14">
        <v>16.3</v>
      </c>
      <c r="F9" s="14">
        <v>15</v>
      </c>
      <c r="G9" s="14">
        <v>13.4</v>
      </c>
      <c r="H9" s="14">
        <v>12.5</v>
      </c>
      <c r="I9" s="14">
        <v>11.1</v>
      </c>
      <c r="J9" s="14">
        <v>10.7</v>
      </c>
      <c r="K9" s="14">
        <v>10.199999999999999</v>
      </c>
      <c r="L9" s="14">
        <v>8.8000000000000007</v>
      </c>
      <c r="M9" s="21">
        <v>9</v>
      </c>
      <c r="N9" s="21">
        <v>7.6</v>
      </c>
    </row>
    <row r="10" spans="1:14" x14ac:dyDescent="0.25">
      <c r="A10" s="10" t="s">
        <v>23</v>
      </c>
      <c r="B10" s="14">
        <v>5.6</v>
      </c>
      <c r="C10" s="14">
        <v>5.7</v>
      </c>
      <c r="D10" s="14">
        <v>7.1</v>
      </c>
      <c r="E10" s="14">
        <v>6.5</v>
      </c>
      <c r="F10" s="14">
        <v>5.5</v>
      </c>
      <c r="G10" s="14">
        <v>4.9000000000000004</v>
      </c>
      <c r="H10" s="14">
        <v>4.5999999999999996</v>
      </c>
      <c r="I10" s="14">
        <v>4.0999999999999996</v>
      </c>
      <c r="J10" s="14">
        <v>4.4000000000000004</v>
      </c>
      <c r="K10" s="14">
        <v>4.5</v>
      </c>
      <c r="L10" s="14">
        <v>3.6</v>
      </c>
      <c r="M10" s="21">
        <v>3.9</v>
      </c>
      <c r="N10" s="21">
        <v>3.3</v>
      </c>
    </row>
    <row r="11" spans="1:14" x14ac:dyDescent="0.25">
      <c r="A11" s="10" t="s">
        <v>24</v>
      </c>
      <c r="B11" s="14">
        <v>0.8</v>
      </c>
      <c r="C11" s="14">
        <v>0.6</v>
      </c>
      <c r="D11" s="14">
        <v>0.6</v>
      </c>
      <c r="E11" s="14">
        <v>0.8</v>
      </c>
      <c r="F11" s="14">
        <v>0.5</v>
      </c>
      <c r="G11" s="14">
        <v>0.5</v>
      </c>
      <c r="H11" s="14">
        <v>0.7</v>
      </c>
      <c r="I11" s="14">
        <v>1.1000000000000001</v>
      </c>
      <c r="J11" s="14">
        <v>1</v>
      </c>
      <c r="K11" s="14">
        <v>1.1000000000000001</v>
      </c>
      <c r="L11" s="14">
        <v>0.9</v>
      </c>
      <c r="M11" s="21">
        <v>1</v>
      </c>
      <c r="N11" s="21">
        <v>0.7</v>
      </c>
    </row>
    <row r="12" spans="1:14" x14ac:dyDescent="0.25">
      <c r="A12" s="10" t="s">
        <v>14</v>
      </c>
      <c r="B12" s="14">
        <v>26.1</v>
      </c>
      <c r="C12" s="14">
        <v>25.3</v>
      </c>
      <c r="D12" s="14">
        <v>26.5</v>
      </c>
      <c r="E12" s="14">
        <v>24.2</v>
      </c>
      <c r="F12" s="14">
        <v>21.8</v>
      </c>
      <c r="G12" s="14">
        <v>18.7</v>
      </c>
      <c r="H12" s="14">
        <v>17.100000000000001</v>
      </c>
      <c r="I12" s="14">
        <v>15</v>
      </c>
      <c r="J12" s="14">
        <v>14.2</v>
      </c>
      <c r="K12" s="14">
        <v>12.2</v>
      </c>
      <c r="L12" s="14">
        <v>10.199999999999999</v>
      </c>
      <c r="M12" s="21">
        <v>10</v>
      </c>
      <c r="N12" s="21">
        <v>8.4</v>
      </c>
    </row>
    <row r="13" spans="1:14" x14ac:dyDescent="0.25">
      <c r="A13" t="s">
        <v>31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21"/>
      <c r="N13" s="21"/>
    </row>
    <row r="14" spans="1:14" x14ac:dyDescent="0.25">
      <c r="A14" s="10" t="s">
        <v>16</v>
      </c>
      <c r="B14" s="16">
        <v>60.3</v>
      </c>
      <c r="C14" s="16">
        <v>59.1</v>
      </c>
      <c r="D14" s="16">
        <v>60.2</v>
      </c>
      <c r="E14" s="16">
        <v>56.5</v>
      </c>
      <c r="F14" s="16">
        <v>52.8</v>
      </c>
      <c r="G14" s="16">
        <v>47.3</v>
      </c>
      <c r="H14" s="16">
        <v>43.8</v>
      </c>
      <c r="I14" s="16">
        <v>40</v>
      </c>
      <c r="J14" s="16">
        <v>37.299999999999997</v>
      </c>
      <c r="K14" s="16">
        <v>32.799999999999997</v>
      </c>
      <c r="L14" s="16">
        <v>27.7</v>
      </c>
      <c r="M14" s="21">
        <v>26.4</v>
      </c>
      <c r="N14" s="21">
        <v>22.8</v>
      </c>
    </row>
    <row r="15" spans="1:14" x14ac:dyDescent="0.25">
      <c r="A15" s="10" t="s">
        <v>15</v>
      </c>
      <c r="B15" s="16">
        <v>48.1</v>
      </c>
      <c r="C15" s="16">
        <v>49.4</v>
      </c>
      <c r="D15" s="16">
        <v>52.7</v>
      </c>
      <c r="E15" s="16">
        <v>49.5</v>
      </c>
      <c r="F15" s="16">
        <v>46.3</v>
      </c>
      <c r="G15" s="16">
        <v>41.3</v>
      </c>
      <c r="H15" s="16">
        <v>38.799999999999997</v>
      </c>
      <c r="I15" s="16">
        <v>35.4</v>
      </c>
      <c r="J15" s="16">
        <v>33.700000000000003</v>
      </c>
      <c r="K15" s="16">
        <v>30.3</v>
      </c>
      <c r="L15" s="16">
        <v>25.2</v>
      </c>
      <c r="M15" s="21">
        <v>25.7</v>
      </c>
      <c r="N15" s="21">
        <v>22.2</v>
      </c>
    </row>
    <row r="16" spans="1:14" x14ac:dyDescent="0.25">
      <c r="A16" s="10" t="s">
        <v>22</v>
      </c>
      <c r="B16" s="16">
        <v>29</v>
      </c>
      <c r="C16" s="16">
        <v>30.8</v>
      </c>
      <c r="D16" s="16">
        <v>36.1</v>
      </c>
      <c r="E16" s="16">
        <v>34.299999999999997</v>
      </c>
      <c r="F16" s="16">
        <v>31.1</v>
      </c>
      <c r="G16" s="16">
        <v>28</v>
      </c>
      <c r="H16" s="16">
        <v>26.5</v>
      </c>
      <c r="I16" s="16">
        <v>23.4</v>
      </c>
      <c r="J16" s="16">
        <v>22.8</v>
      </c>
      <c r="K16" s="16">
        <v>21.6</v>
      </c>
      <c r="L16" s="16">
        <v>18.8</v>
      </c>
      <c r="M16" s="21">
        <v>18.8</v>
      </c>
      <c r="N16" s="21">
        <v>15.9</v>
      </c>
    </row>
    <row r="17" spans="1:14" x14ac:dyDescent="0.25">
      <c r="A17" s="10" t="s">
        <v>23</v>
      </c>
      <c r="B17" s="16">
        <v>12.4</v>
      </c>
      <c r="C17" s="16">
        <v>12.8</v>
      </c>
      <c r="D17" s="16">
        <v>15.9</v>
      </c>
      <c r="E17" s="16">
        <v>15.1</v>
      </c>
      <c r="F17" s="16">
        <v>12.9</v>
      </c>
      <c r="G17" s="16">
        <v>11.5</v>
      </c>
      <c r="H17" s="16">
        <v>10.1</v>
      </c>
      <c r="I17" s="16">
        <v>9.4</v>
      </c>
      <c r="J17" s="16">
        <v>9.6999999999999993</v>
      </c>
      <c r="K17" s="16">
        <v>10</v>
      </c>
      <c r="L17" s="16">
        <v>8</v>
      </c>
      <c r="M17" s="21">
        <v>7.9</v>
      </c>
      <c r="N17" s="21">
        <v>7.4</v>
      </c>
    </row>
    <row r="18" spans="1:14" x14ac:dyDescent="0.25">
      <c r="A18" s="10" t="s">
        <v>24</v>
      </c>
      <c r="B18" s="16">
        <v>2</v>
      </c>
      <c r="C18" s="16" t="s">
        <v>33</v>
      </c>
      <c r="D18" s="16">
        <v>1.1000000000000001</v>
      </c>
      <c r="E18" s="16">
        <v>1.4</v>
      </c>
      <c r="F18" s="16" t="s">
        <v>33</v>
      </c>
      <c r="G18" s="16">
        <v>1.1000000000000001</v>
      </c>
      <c r="H18" s="16">
        <v>1</v>
      </c>
      <c r="I18" s="16">
        <v>2.1</v>
      </c>
      <c r="J18" s="16">
        <v>1.5</v>
      </c>
      <c r="K18" s="16">
        <v>1.9</v>
      </c>
      <c r="L18" s="16">
        <v>1.4</v>
      </c>
      <c r="M18" s="21">
        <v>1.7</v>
      </c>
      <c r="N18" s="21">
        <v>1.4</v>
      </c>
    </row>
    <row r="19" spans="1:14" x14ac:dyDescent="0.25">
      <c r="A19" s="10" t="s">
        <v>14</v>
      </c>
      <c r="B19" s="14">
        <v>47.8</v>
      </c>
      <c r="C19" s="14">
        <v>47</v>
      </c>
      <c r="D19" s="14">
        <v>48.6</v>
      </c>
      <c r="E19" s="14">
        <v>45.1</v>
      </c>
      <c r="F19" s="14">
        <v>41.4</v>
      </c>
      <c r="G19" s="14">
        <v>36.5</v>
      </c>
      <c r="H19" s="14">
        <v>33.4</v>
      </c>
      <c r="I19" s="14">
        <v>29.9</v>
      </c>
      <c r="J19" s="14">
        <v>28</v>
      </c>
      <c r="K19" s="14">
        <v>24.8</v>
      </c>
      <c r="L19" s="14">
        <v>20.6</v>
      </c>
      <c r="M19" s="21">
        <v>20</v>
      </c>
      <c r="N19" s="21">
        <v>17.100000000000001</v>
      </c>
    </row>
    <row r="20" spans="1:14" x14ac:dyDescent="0.25">
      <c r="A20" t="s">
        <v>39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21"/>
      <c r="N20" s="21"/>
    </row>
    <row r="21" spans="1:14" x14ac:dyDescent="0.25">
      <c r="A21" s="10" t="s">
        <v>16</v>
      </c>
      <c r="B21" s="14">
        <v>64.099999999999994</v>
      </c>
      <c r="C21" s="14">
        <v>62.7</v>
      </c>
      <c r="D21" s="14">
        <v>65</v>
      </c>
      <c r="E21" s="14">
        <v>63.5</v>
      </c>
      <c r="F21" s="14">
        <v>58.9</v>
      </c>
      <c r="G21" s="14">
        <v>55.8</v>
      </c>
      <c r="H21" s="14">
        <v>48</v>
      </c>
      <c r="I21" s="14">
        <v>43.5</v>
      </c>
      <c r="J21" s="14">
        <v>39.9</v>
      </c>
      <c r="K21" s="14">
        <v>38.9</v>
      </c>
      <c r="L21" s="14">
        <v>37.700000000000003</v>
      </c>
      <c r="M21" s="21">
        <v>35.299999999999997</v>
      </c>
      <c r="N21" s="21">
        <v>30.4</v>
      </c>
    </row>
    <row r="22" spans="1:14" x14ac:dyDescent="0.25">
      <c r="A22" s="10" t="s">
        <v>15</v>
      </c>
      <c r="B22" s="14">
        <v>50.2</v>
      </c>
      <c r="C22" s="14">
        <v>53.3</v>
      </c>
      <c r="D22" s="14">
        <v>56.4</v>
      </c>
      <c r="E22" s="14">
        <v>54.6</v>
      </c>
      <c r="F22" s="14">
        <v>53.6</v>
      </c>
      <c r="G22" s="14">
        <v>48</v>
      </c>
      <c r="H22" s="14">
        <v>44</v>
      </c>
      <c r="I22" s="14">
        <v>37.5</v>
      </c>
      <c r="J22" s="14">
        <v>36.6</v>
      </c>
      <c r="K22" s="14">
        <v>40.1</v>
      </c>
      <c r="L22" s="14">
        <v>37.4</v>
      </c>
      <c r="M22" s="21">
        <v>35.200000000000003</v>
      </c>
      <c r="N22" s="21">
        <v>32</v>
      </c>
    </row>
    <row r="23" spans="1:14" x14ac:dyDescent="0.25">
      <c r="A23" s="10" t="s">
        <v>22</v>
      </c>
      <c r="B23" s="14">
        <v>32.5</v>
      </c>
      <c r="C23" s="14">
        <v>38.700000000000003</v>
      </c>
      <c r="D23" s="14">
        <v>42.2</v>
      </c>
      <c r="E23" s="14">
        <v>39.299999999999997</v>
      </c>
      <c r="F23" s="14">
        <v>37.1</v>
      </c>
      <c r="G23" s="14">
        <v>35.1</v>
      </c>
      <c r="H23" s="14">
        <v>30.6</v>
      </c>
      <c r="I23" s="14">
        <v>22.2</v>
      </c>
      <c r="J23" s="14">
        <v>25.4</v>
      </c>
      <c r="K23" s="14">
        <v>31.7</v>
      </c>
      <c r="L23" s="14">
        <v>28.8</v>
      </c>
      <c r="M23" s="21">
        <v>26.2</v>
      </c>
      <c r="N23" s="21">
        <v>23.1</v>
      </c>
    </row>
    <row r="24" spans="1:14" x14ac:dyDescent="0.25">
      <c r="A24" s="10" t="s">
        <v>23</v>
      </c>
      <c r="B24" s="14">
        <v>20.399999999999999</v>
      </c>
      <c r="C24" s="14">
        <v>19.3</v>
      </c>
      <c r="D24" s="14">
        <v>23.8</v>
      </c>
      <c r="E24" s="14">
        <v>20.399999999999999</v>
      </c>
      <c r="F24" s="14">
        <v>16.399999999999999</v>
      </c>
      <c r="G24" s="14">
        <v>14.2</v>
      </c>
      <c r="H24" s="14">
        <v>10.1</v>
      </c>
      <c r="I24" s="14">
        <v>10.7</v>
      </c>
      <c r="J24" s="14">
        <v>10.6</v>
      </c>
      <c r="K24" s="14">
        <v>14.1</v>
      </c>
      <c r="L24" s="14">
        <v>12</v>
      </c>
      <c r="M24" s="21">
        <v>13.3</v>
      </c>
      <c r="N24" s="21">
        <v>10.6</v>
      </c>
    </row>
    <row r="25" spans="1:14" x14ac:dyDescent="0.25">
      <c r="A25" s="10" t="s">
        <v>24</v>
      </c>
      <c r="B25" s="14" t="s">
        <v>33</v>
      </c>
      <c r="C25" s="14" t="s">
        <v>34</v>
      </c>
      <c r="D25" s="14" t="s">
        <v>33</v>
      </c>
      <c r="E25" s="14" t="s">
        <v>34</v>
      </c>
      <c r="F25" s="14" t="s">
        <v>33</v>
      </c>
      <c r="G25" s="14" t="s">
        <v>33</v>
      </c>
      <c r="H25" s="14" t="s">
        <v>33</v>
      </c>
      <c r="I25" s="14" t="s">
        <v>33</v>
      </c>
      <c r="J25" s="14" t="s">
        <v>33</v>
      </c>
      <c r="K25" s="14" t="s">
        <v>33</v>
      </c>
      <c r="L25" s="14" t="s">
        <v>33</v>
      </c>
      <c r="M25" s="21" t="s">
        <v>33</v>
      </c>
      <c r="N25" s="21" t="s">
        <v>33</v>
      </c>
    </row>
    <row r="26" spans="1:14" x14ac:dyDescent="0.25">
      <c r="A26" s="10" t="s">
        <v>14</v>
      </c>
      <c r="B26" s="14">
        <v>53.1</v>
      </c>
      <c r="C26" s="14">
        <v>52.6</v>
      </c>
      <c r="D26" s="14">
        <v>54.7</v>
      </c>
      <c r="E26" s="14">
        <v>51.7</v>
      </c>
      <c r="F26" s="14">
        <v>48.8</v>
      </c>
      <c r="G26" s="14">
        <v>44.8</v>
      </c>
      <c r="H26" s="14">
        <v>37.9</v>
      </c>
      <c r="I26" s="14">
        <v>33.1</v>
      </c>
      <c r="J26" s="14">
        <v>31</v>
      </c>
      <c r="K26" s="14">
        <v>32.700000000000003</v>
      </c>
      <c r="L26" s="14">
        <v>30.8</v>
      </c>
      <c r="M26" s="21">
        <v>28.7</v>
      </c>
      <c r="N26" s="21">
        <v>24.5</v>
      </c>
    </row>
    <row r="27" spans="1:14" x14ac:dyDescent="0.25">
      <c r="A27" t="s">
        <v>40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21"/>
      <c r="N27" s="21"/>
    </row>
    <row r="28" spans="1:14" x14ac:dyDescent="0.25">
      <c r="A28" s="10" t="s">
        <v>16</v>
      </c>
      <c r="B28" s="14">
        <v>61.3</v>
      </c>
      <c r="C28" s="14">
        <v>63</v>
      </c>
      <c r="D28" s="14">
        <v>61.4</v>
      </c>
      <c r="E28" s="14">
        <v>56.9</v>
      </c>
      <c r="F28" s="14">
        <v>55.3</v>
      </c>
      <c r="G28" s="14">
        <v>50.2</v>
      </c>
      <c r="H28" s="14">
        <v>46.7</v>
      </c>
      <c r="I28" s="14">
        <v>40</v>
      </c>
      <c r="J28" s="14">
        <v>36.5</v>
      </c>
      <c r="K28" s="14">
        <v>31.1</v>
      </c>
      <c r="L28" s="14">
        <v>24.1</v>
      </c>
      <c r="M28" s="21">
        <v>22.8</v>
      </c>
      <c r="N28" s="21">
        <v>21.5</v>
      </c>
    </row>
    <row r="29" spans="1:14" x14ac:dyDescent="0.25">
      <c r="A29" s="10" t="s">
        <v>15</v>
      </c>
      <c r="B29" s="14">
        <v>48.7</v>
      </c>
      <c r="C29" s="14">
        <v>52.9</v>
      </c>
      <c r="D29" s="14">
        <v>54.6</v>
      </c>
      <c r="E29" s="14">
        <v>52.7</v>
      </c>
      <c r="F29" s="14">
        <v>50.2</v>
      </c>
      <c r="G29" s="14">
        <v>47.8</v>
      </c>
      <c r="H29" s="14">
        <v>40.4</v>
      </c>
      <c r="I29" s="14">
        <v>38</v>
      </c>
      <c r="J29" s="14">
        <v>35</v>
      </c>
      <c r="K29" s="14">
        <v>28.6</v>
      </c>
      <c r="L29" s="14">
        <v>25.2</v>
      </c>
      <c r="M29" s="21">
        <v>23.2</v>
      </c>
      <c r="N29" s="21">
        <v>22.5</v>
      </c>
    </row>
    <row r="30" spans="1:14" x14ac:dyDescent="0.25">
      <c r="A30" s="10" t="s">
        <v>22</v>
      </c>
      <c r="B30" s="14">
        <v>26.7</v>
      </c>
      <c r="C30" s="14">
        <v>32.1</v>
      </c>
      <c r="D30" s="14">
        <v>36</v>
      </c>
      <c r="E30" s="14">
        <v>37.299999999999997</v>
      </c>
      <c r="F30" s="14">
        <v>31.8</v>
      </c>
      <c r="G30" s="14">
        <v>28.3</v>
      </c>
      <c r="H30" s="14">
        <v>25.7</v>
      </c>
      <c r="I30" s="14">
        <v>25.6</v>
      </c>
      <c r="J30" s="14">
        <v>20.3</v>
      </c>
      <c r="K30" s="14">
        <v>19.600000000000001</v>
      </c>
      <c r="L30" s="14">
        <v>18</v>
      </c>
      <c r="M30" s="21">
        <v>11.9</v>
      </c>
      <c r="N30" s="21">
        <v>14.6</v>
      </c>
    </row>
    <row r="31" spans="1:14" x14ac:dyDescent="0.25">
      <c r="A31" s="10" t="s">
        <v>23</v>
      </c>
      <c r="B31" s="14">
        <v>10.6</v>
      </c>
      <c r="C31" s="14">
        <v>9.4</v>
      </c>
      <c r="D31" s="14">
        <v>11.6</v>
      </c>
      <c r="E31" s="14">
        <v>17.399999999999999</v>
      </c>
      <c r="F31" s="14">
        <v>12.7</v>
      </c>
      <c r="G31" s="14">
        <v>8.1</v>
      </c>
      <c r="H31" s="14">
        <v>9.4</v>
      </c>
      <c r="I31" s="14">
        <v>7.8</v>
      </c>
      <c r="J31" s="14">
        <v>8.3000000000000007</v>
      </c>
      <c r="K31" s="14">
        <v>7.6</v>
      </c>
      <c r="L31" s="14">
        <v>7.2</v>
      </c>
      <c r="M31" s="21">
        <v>6.9</v>
      </c>
      <c r="N31" s="21">
        <v>7.2</v>
      </c>
    </row>
    <row r="32" spans="1:14" x14ac:dyDescent="0.25">
      <c r="A32" s="10" t="s">
        <v>24</v>
      </c>
      <c r="B32" s="14" t="s">
        <v>33</v>
      </c>
      <c r="C32" s="14" t="s">
        <v>33</v>
      </c>
      <c r="D32" s="14" t="s">
        <v>34</v>
      </c>
      <c r="E32" s="14" t="s">
        <v>33</v>
      </c>
      <c r="F32" s="14" t="s">
        <v>34</v>
      </c>
      <c r="G32" s="14" t="s">
        <v>33</v>
      </c>
      <c r="H32" s="14" t="s">
        <v>33</v>
      </c>
      <c r="I32" s="14" t="s">
        <v>33</v>
      </c>
      <c r="J32" s="14" t="s">
        <v>33</v>
      </c>
      <c r="K32" s="14" t="s">
        <v>33</v>
      </c>
      <c r="L32" s="14" t="s">
        <v>33</v>
      </c>
      <c r="M32" s="21" t="s">
        <v>33</v>
      </c>
      <c r="N32" s="21" t="s">
        <v>33</v>
      </c>
    </row>
    <row r="33" spans="1:14" x14ac:dyDescent="0.25">
      <c r="A33" s="10" t="s">
        <v>14</v>
      </c>
      <c r="B33" s="14">
        <v>49.5</v>
      </c>
      <c r="C33" s="14">
        <v>51.3</v>
      </c>
      <c r="D33" s="14">
        <v>51</v>
      </c>
      <c r="E33" s="14">
        <v>48.1</v>
      </c>
      <c r="F33" s="14">
        <v>45.2</v>
      </c>
      <c r="G33" s="14">
        <v>40.200000000000003</v>
      </c>
      <c r="H33" s="14">
        <v>35.799999999999997</v>
      </c>
      <c r="I33" s="14">
        <v>31.5</v>
      </c>
      <c r="J33" s="14">
        <v>28.4</v>
      </c>
      <c r="K33" s="14">
        <v>24.2</v>
      </c>
      <c r="L33" s="14">
        <v>19.600000000000001</v>
      </c>
      <c r="M33" s="21">
        <v>17.5</v>
      </c>
      <c r="N33" s="21">
        <v>17.100000000000001</v>
      </c>
    </row>
    <row r="34" spans="1:14" x14ac:dyDescent="0.25">
      <c r="A34" t="s">
        <v>41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21"/>
      <c r="N34" s="21"/>
    </row>
    <row r="35" spans="1:14" x14ac:dyDescent="0.25">
      <c r="A35" s="10" t="s">
        <v>16</v>
      </c>
      <c r="B35" s="16">
        <v>59.9</v>
      </c>
      <c r="C35" s="16">
        <v>59.1</v>
      </c>
      <c r="D35" s="16">
        <v>57.7</v>
      </c>
      <c r="E35" s="16">
        <v>58</v>
      </c>
      <c r="F35" s="16">
        <v>53</v>
      </c>
      <c r="G35" s="16">
        <v>46.9</v>
      </c>
      <c r="H35" s="16">
        <v>43.7</v>
      </c>
      <c r="I35" s="16">
        <v>38.200000000000003</v>
      </c>
      <c r="J35" s="16">
        <v>35.799999999999997</v>
      </c>
      <c r="K35" s="16">
        <v>31.4</v>
      </c>
      <c r="L35" s="16">
        <v>27.1</v>
      </c>
      <c r="M35" s="21">
        <v>26.1</v>
      </c>
      <c r="N35" s="21">
        <v>22.5</v>
      </c>
    </row>
    <row r="36" spans="1:14" x14ac:dyDescent="0.25">
      <c r="A36" s="10" t="s">
        <v>15</v>
      </c>
      <c r="B36" s="16">
        <v>49.2</v>
      </c>
      <c r="C36" s="16">
        <v>49.9</v>
      </c>
      <c r="D36" s="16">
        <v>52.5</v>
      </c>
      <c r="E36" s="16">
        <v>52.2</v>
      </c>
      <c r="F36" s="16">
        <v>49.3</v>
      </c>
      <c r="G36" s="16">
        <v>41.7</v>
      </c>
      <c r="H36" s="16">
        <v>39.5</v>
      </c>
      <c r="I36" s="16">
        <v>34.200000000000003</v>
      </c>
      <c r="J36" s="16">
        <v>34.4</v>
      </c>
      <c r="K36" s="16">
        <v>32.4</v>
      </c>
      <c r="L36" s="16">
        <v>26.5</v>
      </c>
      <c r="M36" s="21">
        <v>26.8</v>
      </c>
      <c r="N36" s="21">
        <v>23.4</v>
      </c>
    </row>
    <row r="37" spans="1:14" x14ac:dyDescent="0.25">
      <c r="A37" s="10" t="s">
        <v>22</v>
      </c>
      <c r="B37" s="16">
        <v>27.8</v>
      </c>
      <c r="C37" s="16">
        <v>32.5</v>
      </c>
      <c r="D37" s="16">
        <v>37.200000000000003</v>
      </c>
      <c r="E37" s="16">
        <v>38.200000000000003</v>
      </c>
      <c r="F37" s="16">
        <v>34.6</v>
      </c>
      <c r="G37" s="16">
        <v>29.9</v>
      </c>
      <c r="H37" s="16">
        <v>29.1</v>
      </c>
      <c r="I37" s="16">
        <v>26.5</v>
      </c>
      <c r="J37" s="16">
        <v>24.1</v>
      </c>
      <c r="K37" s="16">
        <v>25</v>
      </c>
      <c r="L37" s="16">
        <v>20.3</v>
      </c>
      <c r="M37" s="21">
        <v>23.6</v>
      </c>
      <c r="N37" s="21">
        <v>17.2</v>
      </c>
    </row>
    <row r="38" spans="1:14" x14ac:dyDescent="0.25">
      <c r="A38" s="10" t="s">
        <v>23</v>
      </c>
      <c r="B38" s="16">
        <v>12.4</v>
      </c>
      <c r="C38" s="16">
        <v>13</v>
      </c>
      <c r="D38" s="16">
        <v>16.5</v>
      </c>
      <c r="E38" s="16">
        <v>16.899999999999999</v>
      </c>
      <c r="F38" s="16">
        <v>15.5</v>
      </c>
      <c r="G38" s="16">
        <v>13.5</v>
      </c>
      <c r="H38" s="16">
        <v>11.7</v>
      </c>
      <c r="I38" s="16">
        <v>9.8000000000000007</v>
      </c>
      <c r="J38" s="16">
        <v>9.6999999999999993</v>
      </c>
      <c r="K38" s="16">
        <v>11.6</v>
      </c>
      <c r="L38" s="16">
        <v>9</v>
      </c>
      <c r="M38" s="21">
        <v>9.3000000000000007</v>
      </c>
      <c r="N38" s="21">
        <v>9.4</v>
      </c>
    </row>
    <row r="39" spans="1:14" x14ac:dyDescent="0.25">
      <c r="A39" s="10" t="s">
        <v>24</v>
      </c>
      <c r="B39" s="16" t="s">
        <v>33</v>
      </c>
      <c r="C39" s="16" t="s">
        <v>33</v>
      </c>
      <c r="D39" s="16" t="s">
        <v>33</v>
      </c>
      <c r="E39" s="16" t="s">
        <v>33</v>
      </c>
      <c r="F39" s="16" t="s">
        <v>33</v>
      </c>
      <c r="G39" s="16" t="s">
        <v>33</v>
      </c>
      <c r="H39" s="16" t="s">
        <v>33</v>
      </c>
      <c r="I39" s="16" t="s">
        <v>33</v>
      </c>
      <c r="J39" s="16" t="s">
        <v>33</v>
      </c>
      <c r="K39" s="16" t="s">
        <v>33</v>
      </c>
      <c r="L39" s="16" t="s">
        <v>33</v>
      </c>
      <c r="M39" s="21" t="s">
        <v>33</v>
      </c>
      <c r="N39" s="21" t="s">
        <v>33</v>
      </c>
    </row>
    <row r="40" spans="1:14" x14ac:dyDescent="0.25">
      <c r="A40" s="18" t="s">
        <v>14</v>
      </c>
      <c r="B40" s="19">
        <v>47.4</v>
      </c>
      <c r="C40" s="19">
        <v>46.6</v>
      </c>
      <c r="D40" s="19">
        <v>47.2</v>
      </c>
      <c r="E40" s="19">
        <v>46.6</v>
      </c>
      <c r="F40" s="19">
        <v>42.5</v>
      </c>
      <c r="G40" s="19">
        <v>36.4</v>
      </c>
      <c r="H40" s="19">
        <v>33.700000000000003</v>
      </c>
      <c r="I40" s="19">
        <v>28.8</v>
      </c>
      <c r="J40" s="19">
        <v>27.3</v>
      </c>
      <c r="K40" s="19">
        <v>25.1</v>
      </c>
      <c r="L40" s="19">
        <v>20.9</v>
      </c>
      <c r="M40" s="21">
        <v>20.9</v>
      </c>
      <c r="N40" s="21">
        <v>17.8</v>
      </c>
    </row>
    <row r="41" spans="1:14" x14ac:dyDescent="0.25">
      <c r="A41" s="20" t="s">
        <v>42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1"/>
      <c r="N41" s="21"/>
    </row>
    <row r="42" spans="1:14" x14ac:dyDescent="0.25">
      <c r="A42" s="10" t="s">
        <v>16</v>
      </c>
      <c r="B42" s="21">
        <v>54.3</v>
      </c>
      <c r="C42" s="21">
        <v>53.2</v>
      </c>
      <c r="D42" s="21">
        <v>54.3</v>
      </c>
      <c r="E42" s="21">
        <v>47.6</v>
      </c>
      <c r="F42" s="21">
        <v>46.3</v>
      </c>
      <c r="G42" s="21">
        <v>39.9</v>
      </c>
      <c r="H42" s="21">
        <v>39.799999999999997</v>
      </c>
      <c r="I42" s="21">
        <v>32.4</v>
      </c>
      <c r="J42" s="21">
        <v>31.4</v>
      </c>
      <c r="K42" s="21">
        <v>28.5</v>
      </c>
      <c r="L42" s="21">
        <v>21.5</v>
      </c>
      <c r="M42" s="23">
        <v>19.5</v>
      </c>
      <c r="N42" s="21">
        <v>19.399999999999999</v>
      </c>
    </row>
    <row r="43" spans="1:14" x14ac:dyDescent="0.25">
      <c r="A43" s="10" t="s">
        <v>15</v>
      </c>
      <c r="B43" s="21">
        <v>43.7</v>
      </c>
      <c r="C43" s="21">
        <v>43.1</v>
      </c>
      <c r="D43" s="21">
        <v>47.4</v>
      </c>
      <c r="E43" s="21">
        <v>46.4</v>
      </c>
      <c r="F43" s="21">
        <v>38.6</v>
      </c>
      <c r="G43" s="21">
        <v>34.5</v>
      </c>
      <c r="H43" s="21">
        <v>33.5</v>
      </c>
      <c r="I43" s="21">
        <v>30.8</v>
      </c>
      <c r="J43" s="21">
        <v>28.2</v>
      </c>
      <c r="K43" s="21">
        <v>24.7</v>
      </c>
      <c r="L43" s="21">
        <v>19.399999999999999</v>
      </c>
      <c r="M43" s="21">
        <v>21.1</v>
      </c>
      <c r="N43" s="21">
        <v>18.399999999999999</v>
      </c>
    </row>
    <row r="44" spans="1:14" x14ac:dyDescent="0.25">
      <c r="A44" s="10" t="s">
        <v>22</v>
      </c>
      <c r="B44" s="21">
        <v>27.9</v>
      </c>
      <c r="C44" s="21">
        <v>26.1</v>
      </c>
      <c r="D44" s="21">
        <v>31.4</v>
      </c>
      <c r="E44" s="21">
        <v>31.8</v>
      </c>
      <c r="F44" s="21">
        <v>25.9</v>
      </c>
      <c r="G44" s="21">
        <v>22.9</v>
      </c>
      <c r="H44" s="21">
        <v>18.7</v>
      </c>
      <c r="I44" s="21">
        <v>16.8</v>
      </c>
      <c r="J44" s="21">
        <v>16.5</v>
      </c>
      <c r="K44" s="21">
        <v>18.399999999999999</v>
      </c>
      <c r="L44" s="21">
        <v>14.6</v>
      </c>
      <c r="M44" s="23">
        <v>17.600000000000001</v>
      </c>
      <c r="N44" s="21">
        <v>11.7</v>
      </c>
    </row>
    <row r="45" spans="1:14" x14ac:dyDescent="0.25">
      <c r="A45" s="10" t="s">
        <v>23</v>
      </c>
      <c r="B45" s="21">
        <v>8.8000000000000007</v>
      </c>
      <c r="C45" s="21">
        <v>8.6999999999999993</v>
      </c>
      <c r="D45" s="21">
        <v>12</v>
      </c>
      <c r="E45" s="21">
        <v>12.5</v>
      </c>
      <c r="F45" s="21">
        <v>11</v>
      </c>
      <c r="G45" s="21">
        <v>9</v>
      </c>
      <c r="H45" s="21">
        <v>8</v>
      </c>
      <c r="I45" s="21">
        <v>8.5</v>
      </c>
      <c r="J45" s="21">
        <v>7.6</v>
      </c>
      <c r="K45" s="21">
        <v>9.6</v>
      </c>
      <c r="L45" s="21">
        <v>5.7</v>
      </c>
      <c r="M45" s="23">
        <v>6.2</v>
      </c>
      <c r="N45" s="21">
        <v>6.3</v>
      </c>
    </row>
    <row r="46" spans="1:14" x14ac:dyDescent="0.25">
      <c r="A46" s="10" t="s">
        <v>24</v>
      </c>
      <c r="B46" s="21" t="s">
        <v>33</v>
      </c>
      <c r="C46" s="21" t="s">
        <v>34</v>
      </c>
      <c r="D46" s="21" t="s">
        <v>33</v>
      </c>
      <c r="E46" s="21" t="s">
        <v>34</v>
      </c>
      <c r="F46" s="21" t="s">
        <v>34</v>
      </c>
      <c r="G46" s="21" t="s">
        <v>33</v>
      </c>
      <c r="H46" s="21" t="s">
        <v>33</v>
      </c>
      <c r="I46" s="21" t="s">
        <v>33</v>
      </c>
      <c r="J46" s="21" t="s">
        <v>33</v>
      </c>
      <c r="K46" s="21" t="s">
        <v>33</v>
      </c>
      <c r="L46" s="21" t="s">
        <v>33</v>
      </c>
      <c r="M46" s="23" t="s">
        <v>33</v>
      </c>
      <c r="N46" s="21" t="s">
        <v>33</v>
      </c>
    </row>
    <row r="47" spans="1:14" x14ac:dyDescent="0.25">
      <c r="A47" s="10" t="s">
        <v>14</v>
      </c>
      <c r="B47" s="21">
        <v>41.3</v>
      </c>
      <c r="C47" s="21">
        <v>39.799999999999997</v>
      </c>
      <c r="D47" s="21">
        <v>42.5</v>
      </c>
      <c r="E47" s="21">
        <v>38.799999999999997</v>
      </c>
      <c r="F47" s="21">
        <v>34.6</v>
      </c>
      <c r="G47" s="21">
        <v>29.7</v>
      </c>
      <c r="H47" s="21">
        <v>28.2</v>
      </c>
      <c r="I47" s="21">
        <v>24.1</v>
      </c>
      <c r="J47" s="21">
        <v>22.6</v>
      </c>
      <c r="K47" s="21">
        <v>20.6</v>
      </c>
      <c r="L47" s="21">
        <v>15.1</v>
      </c>
      <c r="M47" s="23">
        <v>15.3</v>
      </c>
      <c r="N47" s="21">
        <v>14</v>
      </c>
    </row>
    <row r="48" spans="1:14" x14ac:dyDescent="0.25">
      <c r="A48" s="24" t="s">
        <v>43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3"/>
      <c r="N48" s="21"/>
    </row>
    <row r="49" spans="1:14" x14ac:dyDescent="0.25">
      <c r="A49" s="10" t="s">
        <v>16</v>
      </c>
      <c r="B49" s="21">
        <v>60</v>
      </c>
      <c r="C49" s="21">
        <v>57.1</v>
      </c>
      <c r="D49" s="21">
        <v>57.6</v>
      </c>
      <c r="E49" s="21">
        <v>57.2</v>
      </c>
      <c r="F49" s="21">
        <v>48.5</v>
      </c>
      <c r="G49" s="21">
        <v>39.4</v>
      </c>
      <c r="H49" s="21">
        <v>41.4</v>
      </c>
      <c r="I49" s="21">
        <v>38.200000000000003</v>
      </c>
      <c r="J49" s="21">
        <v>37.799999999999997</v>
      </c>
      <c r="K49" s="21">
        <v>25.5</v>
      </c>
      <c r="L49" s="21">
        <v>25.5</v>
      </c>
      <c r="M49" s="21">
        <v>23.3</v>
      </c>
      <c r="N49" s="21">
        <v>18.8</v>
      </c>
    </row>
    <row r="50" spans="1:14" x14ac:dyDescent="0.25">
      <c r="A50" s="10" t="s">
        <v>15</v>
      </c>
      <c r="B50" s="21">
        <v>50.1</v>
      </c>
      <c r="C50" s="21">
        <v>46.7</v>
      </c>
      <c r="D50" s="21">
        <v>50</v>
      </c>
      <c r="E50" s="21">
        <v>47.2</v>
      </c>
      <c r="F50" s="21">
        <v>43.4</v>
      </c>
      <c r="G50" s="21">
        <v>36.4</v>
      </c>
      <c r="H50" s="21">
        <v>38.4</v>
      </c>
      <c r="I50" s="21">
        <v>34.1</v>
      </c>
      <c r="J50" s="21">
        <v>35</v>
      </c>
      <c r="K50" s="21">
        <v>24.7</v>
      </c>
      <c r="L50" s="21">
        <v>20.3</v>
      </c>
      <c r="M50" s="21">
        <v>24.7</v>
      </c>
      <c r="N50" s="21">
        <v>17.8</v>
      </c>
    </row>
    <row r="51" spans="1:14" x14ac:dyDescent="0.25">
      <c r="A51" s="10" t="s">
        <v>22</v>
      </c>
      <c r="B51" s="21">
        <v>28.5</v>
      </c>
      <c r="C51" s="21">
        <v>27.2</v>
      </c>
      <c r="D51" s="21">
        <v>31.9</v>
      </c>
      <c r="E51" s="21">
        <v>32.5</v>
      </c>
      <c r="F51" s="21">
        <v>26.3</v>
      </c>
      <c r="G51" s="21">
        <v>20.100000000000001</v>
      </c>
      <c r="H51" s="21">
        <v>24.6</v>
      </c>
      <c r="I51" s="21">
        <v>22.4</v>
      </c>
      <c r="J51" s="21">
        <v>25.4</v>
      </c>
      <c r="K51" s="21">
        <v>18.399999999999999</v>
      </c>
      <c r="L51" s="21">
        <v>15.5</v>
      </c>
      <c r="M51" s="21">
        <v>15.2</v>
      </c>
      <c r="N51" s="21">
        <v>12.8</v>
      </c>
    </row>
    <row r="52" spans="1:14" x14ac:dyDescent="0.25">
      <c r="A52" s="10" t="s">
        <v>23</v>
      </c>
      <c r="B52" s="21">
        <v>12.1</v>
      </c>
      <c r="C52" s="21">
        <v>9.1999999999999993</v>
      </c>
      <c r="D52" s="21">
        <v>12.7</v>
      </c>
      <c r="E52" s="21">
        <v>12.1</v>
      </c>
      <c r="F52" s="21">
        <v>9.6999999999999993</v>
      </c>
      <c r="G52" s="21">
        <v>9.9</v>
      </c>
      <c r="H52" s="21">
        <v>11.3</v>
      </c>
      <c r="I52" s="21">
        <v>8.3000000000000007</v>
      </c>
      <c r="J52" s="21">
        <v>9.9</v>
      </c>
      <c r="K52" s="21">
        <v>8.8000000000000007</v>
      </c>
      <c r="L52" s="21">
        <v>6.9</v>
      </c>
      <c r="M52" s="21">
        <v>7.2</v>
      </c>
      <c r="N52" s="21">
        <v>4.8</v>
      </c>
    </row>
    <row r="53" spans="1:14" x14ac:dyDescent="0.25">
      <c r="A53" s="10" t="s">
        <v>24</v>
      </c>
      <c r="B53" s="21" t="s">
        <v>33</v>
      </c>
      <c r="C53" s="21" t="s">
        <v>33</v>
      </c>
      <c r="D53" s="21" t="s">
        <v>33</v>
      </c>
      <c r="E53" s="21" t="s">
        <v>33</v>
      </c>
      <c r="F53" s="21" t="s">
        <v>33</v>
      </c>
      <c r="G53" s="21" t="s">
        <v>33</v>
      </c>
      <c r="H53" s="21" t="s">
        <v>33</v>
      </c>
      <c r="I53" s="21" t="s">
        <v>33</v>
      </c>
      <c r="J53" s="21" t="s">
        <v>33</v>
      </c>
      <c r="K53" s="21" t="s">
        <v>33</v>
      </c>
      <c r="L53" s="21" t="s">
        <v>33</v>
      </c>
      <c r="M53" s="21" t="s">
        <v>33</v>
      </c>
      <c r="N53" s="21" t="s">
        <v>33</v>
      </c>
    </row>
    <row r="54" spans="1:14" x14ac:dyDescent="0.25">
      <c r="A54" s="10" t="s">
        <v>14</v>
      </c>
      <c r="B54" s="21">
        <v>48.9</v>
      </c>
      <c r="C54" s="21">
        <v>45.3</v>
      </c>
      <c r="D54" s="21">
        <v>46.1</v>
      </c>
      <c r="E54" s="21">
        <v>45</v>
      </c>
      <c r="F54" s="21">
        <v>38</v>
      </c>
      <c r="G54" s="21">
        <v>31.1</v>
      </c>
      <c r="H54" s="21">
        <v>32.799999999999997</v>
      </c>
      <c r="I54" s="21">
        <v>28.9</v>
      </c>
      <c r="J54" s="21">
        <v>29.2</v>
      </c>
      <c r="K54" s="21">
        <v>19.8</v>
      </c>
      <c r="L54" s="21">
        <v>17.7</v>
      </c>
      <c r="M54" s="21">
        <v>17.899999999999999</v>
      </c>
      <c r="N54" s="21">
        <v>13.7</v>
      </c>
    </row>
    <row r="55" spans="1:14" x14ac:dyDescent="0.25">
      <c r="A55" s="24" t="s">
        <v>44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</row>
    <row r="56" spans="1:14" x14ac:dyDescent="0.25">
      <c r="A56" s="10" t="s">
        <v>16</v>
      </c>
      <c r="B56" s="21">
        <v>59.8</v>
      </c>
      <c r="C56" s="21">
        <v>57.1</v>
      </c>
      <c r="D56" s="21">
        <v>60.8</v>
      </c>
      <c r="E56" s="21">
        <v>55.8</v>
      </c>
      <c r="F56" s="21">
        <v>53.3</v>
      </c>
      <c r="G56" s="21">
        <v>48.3</v>
      </c>
      <c r="H56" s="21">
        <v>43.7</v>
      </c>
      <c r="I56" s="21">
        <v>41.5</v>
      </c>
      <c r="J56" s="21">
        <v>38.6</v>
      </c>
      <c r="K56" s="21">
        <v>32.200000000000003</v>
      </c>
      <c r="L56" s="21">
        <v>24.5</v>
      </c>
      <c r="M56" s="21">
        <v>23.6</v>
      </c>
      <c r="N56" s="21">
        <v>22.3</v>
      </c>
    </row>
    <row r="57" spans="1:14" x14ac:dyDescent="0.25">
      <c r="A57" s="10" t="s">
        <v>15</v>
      </c>
      <c r="B57" s="21">
        <v>48.5</v>
      </c>
      <c r="C57" s="21">
        <v>48.6</v>
      </c>
      <c r="D57" s="21">
        <v>51.9</v>
      </c>
      <c r="E57" s="21">
        <v>48.8</v>
      </c>
      <c r="F57" s="21">
        <v>46.1</v>
      </c>
      <c r="G57" s="21">
        <v>40.799999999999997</v>
      </c>
      <c r="H57" s="21">
        <v>37.700000000000003</v>
      </c>
      <c r="I57" s="21">
        <v>36.299999999999997</v>
      </c>
      <c r="J57" s="21">
        <v>32.6</v>
      </c>
      <c r="K57" s="21">
        <v>29.6</v>
      </c>
      <c r="L57" s="21">
        <v>20.100000000000001</v>
      </c>
      <c r="M57" s="21">
        <v>22</v>
      </c>
      <c r="N57" s="21">
        <v>20.9</v>
      </c>
    </row>
    <row r="58" spans="1:14" x14ac:dyDescent="0.25">
      <c r="A58" s="10" t="s">
        <v>22</v>
      </c>
      <c r="B58" s="21">
        <v>29.8</v>
      </c>
      <c r="C58" s="21">
        <v>28.6</v>
      </c>
      <c r="D58" s="21">
        <v>35.5</v>
      </c>
      <c r="E58" s="21">
        <v>32.1</v>
      </c>
      <c r="F58" s="21">
        <v>30.4</v>
      </c>
      <c r="G58" s="21">
        <v>27.3</v>
      </c>
      <c r="H58" s="21">
        <v>27.9</v>
      </c>
      <c r="I58" s="21">
        <v>24.4</v>
      </c>
      <c r="J58" s="21">
        <v>22</v>
      </c>
      <c r="K58" s="21">
        <v>18.899999999999999</v>
      </c>
      <c r="L58" s="21">
        <v>13.8</v>
      </c>
      <c r="M58" s="21">
        <v>15.8</v>
      </c>
      <c r="N58" s="21">
        <v>14.7</v>
      </c>
    </row>
    <row r="59" spans="1:14" x14ac:dyDescent="0.25">
      <c r="A59" s="10" t="s">
        <v>23</v>
      </c>
      <c r="B59" s="21">
        <v>11.6</v>
      </c>
      <c r="C59" s="21">
        <v>13.6</v>
      </c>
      <c r="D59" s="21">
        <v>17.7</v>
      </c>
      <c r="E59" s="21">
        <v>15.5</v>
      </c>
      <c r="F59" s="21">
        <v>13.5</v>
      </c>
      <c r="G59" s="21">
        <v>12</v>
      </c>
      <c r="H59" s="21">
        <v>10.9</v>
      </c>
      <c r="I59" s="21">
        <v>10.3</v>
      </c>
      <c r="J59" s="21">
        <v>9.6999999999999993</v>
      </c>
      <c r="K59" s="21">
        <v>10.3</v>
      </c>
      <c r="L59" s="21">
        <v>6.7</v>
      </c>
      <c r="M59" s="21">
        <v>6.9</v>
      </c>
      <c r="N59" s="21">
        <v>6.7</v>
      </c>
    </row>
    <row r="60" spans="1:14" x14ac:dyDescent="0.25">
      <c r="A60" s="10" t="s">
        <v>24</v>
      </c>
      <c r="B60" s="21" t="s">
        <v>33</v>
      </c>
      <c r="C60" s="21" t="s">
        <v>33</v>
      </c>
      <c r="D60" s="21" t="s">
        <v>33</v>
      </c>
      <c r="E60" s="21" t="s">
        <v>33</v>
      </c>
      <c r="F60" s="21" t="s">
        <v>33</v>
      </c>
      <c r="G60" s="21" t="s">
        <v>33</v>
      </c>
      <c r="H60" s="21" t="s">
        <v>33</v>
      </c>
      <c r="I60" s="21" t="s">
        <v>33</v>
      </c>
      <c r="J60" s="21" t="s">
        <v>33</v>
      </c>
      <c r="K60" s="21" t="s">
        <v>33</v>
      </c>
      <c r="L60" s="21" t="s">
        <v>33</v>
      </c>
      <c r="M60" s="21" t="s">
        <v>33</v>
      </c>
      <c r="N60" s="21" t="s">
        <v>33</v>
      </c>
    </row>
    <row r="61" spans="1:14" x14ac:dyDescent="0.25">
      <c r="A61" s="10" t="s">
        <v>14</v>
      </c>
      <c r="B61" s="21">
        <v>46.2</v>
      </c>
      <c r="C61" s="21">
        <v>44.6</v>
      </c>
      <c r="D61" s="21">
        <v>47.9</v>
      </c>
      <c r="E61" s="21">
        <v>43.5</v>
      </c>
      <c r="F61" s="21">
        <v>40.700000000000003</v>
      </c>
      <c r="G61" s="21">
        <v>36.200000000000003</v>
      </c>
      <c r="H61" s="21">
        <v>32.9</v>
      </c>
      <c r="I61" s="21">
        <v>30.7</v>
      </c>
      <c r="J61" s="21">
        <v>27.6</v>
      </c>
      <c r="K61" s="21">
        <v>23.7</v>
      </c>
      <c r="L61" s="21">
        <v>16.7</v>
      </c>
      <c r="M61" s="21">
        <v>16.899999999999999</v>
      </c>
      <c r="N61" s="21">
        <v>15.9</v>
      </c>
    </row>
    <row r="62" spans="1:14" x14ac:dyDescent="0.25">
      <c r="A62" s="24" t="s">
        <v>45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</row>
    <row r="63" spans="1:14" x14ac:dyDescent="0.25">
      <c r="A63" s="10" t="s">
        <v>16</v>
      </c>
      <c r="B63" s="21">
        <v>65.3</v>
      </c>
      <c r="C63" s="21">
        <v>64.599999999999994</v>
      </c>
      <c r="D63" s="21">
        <v>69.599999999999994</v>
      </c>
      <c r="E63" s="21">
        <v>63</v>
      </c>
      <c r="F63" s="21">
        <v>60.4</v>
      </c>
      <c r="G63" s="21">
        <v>54.9</v>
      </c>
      <c r="H63" s="21">
        <v>46.2</v>
      </c>
      <c r="I63" s="21">
        <v>47.4</v>
      </c>
      <c r="J63" s="21">
        <v>44.5</v>
      </c>
      <c r="K63" s="21">
        <v>39</v>
      </c>
      <c r="L63" s="21">
        <v>27.3</v>
      </c>
      <c r="M63" s="21">
        <v>33.4</v>
      </c>
      <c r="N63" s="21">
        <v>27.7</v>
      </c>
    </row>
    <row r="64" spans="1:14" x14ac:dyDescent="0.25">
      <c r="A64" s="10" t="s">
        <v>15</v>
      </c>
      <c r="B64" s="21">
        <v>51.3</v>
      </c>
      <c r="C64" s="21">
        <v>55.1</v>
      </c>
      <c r="D64" s="21">
        <v>57.7</v>
      </c>
      <c r="E64" s="21">
        <v>54.2</v>
      </c>
      <c r="F64" s="21">
        <v>51.4</v>
      </c>
      <c r="G64" s="21">
        <v>50.6</v>
      </c>
      <c r="H64" s="21">
        <v>42</v>
      </c>
      <c r="I64" s="21">
        <v>41.7</v>
      </c>
      <c r="J64" s="21">
        <v>39.5</v>
      </c>
      <c r="K64" s="21">
        <v>33.700000000000003</v>
      </c>
      <c r="L64" s="21">
        <v>23.7</v>
      </c>
      <c r="M64" s="21">
        <v>29.6</v>
      </c>
      <c r="N64" s="21">
        <v>25.7</v>
      </c>
    </row>
    <row r="65" spans="1:14" x14ac:dyDescent="0.25">
      <c r="A65" s="10" t="s">
        <v>22</v>
      </c>
      <c r="B65" s="21">
        <v>33.4</v>
      </c>
      <c r="C65" s="21">
        <v>31.4</v>
      </c>
      <c r="D65" s="21">
        <v>36.5</v>
      </c>
      <c r="E65" s="21">
        <v>34</v>
      </c>
      <c r="F65" s="21">
        <v>30.5</v>
      </c>
      <c r="G65" s="21">
        <v>33.1</v>
      </c>
      <c r="H65" s="21">
        <v>25.9</v>
      </c>
      <c r="I65" s="21">
        <v>27.4</v>
      </c>
      <c r="J65" s="21">
        <v>26.7</v>
      </c>
      <c r="K65" s="21">
        <v>20.3</v>
      </c>
      <c r="L65" s="21">
        <v>19.2</v>
      </c>
      <c r="M65" s="21">
        <v>22</v>
      </c>
      <c r="N65" s="21">
        <v>19.7</v>
      </c>
    </row>
    <row r="66" spans="1:14" x14ac:dyDescent="0.25">
      <c r="A66" s="10" t="s">
        <v>23</v>
      </c>
      <c r="B66" s="21">
        <v>13.3</v>
      </c>
      <c r="C66" s="21">
        <v>8.6999999999999993</v>
      </c>
      <c r="D66" s="21">
        <v>14.2</v>
      </c>
      <c r="E66" s="21">
        <v>14</v>
      </c>
      <c r="F66" s="21">
        <v>10.3</v>
      </c>
      <c r="G66" s="21">
        <v>12.7</v>
      </c>
      <c r="H66" s="21">
        <v>9.8000000000000007</v>
      </c>
      <c r="I66" s="21">
        <v>10.8</v>
      </c>
      <c r="J66" s="21">
        <v>11.6</v>
      </c>
      <c r="K66" s="21">
        <v>11</v>
      </c>
      <c r="L66" s="21">
        <v>7.1</v>
      </c>
      <c r="M66" s="21">
        <v>9.8000000000000007</v>
      </c>
      <c r="N66" s="21">
        <v>7.8</v>
      </c>
    </row>
    <row r="67" spans="1:14" x14ac:dyDescent="0.25">
      <c r="A67" s="10" t="s">
        <v>24</v>
      </c>
      <c r="B67" s="21" t="s">
        <v>33</v>
      </c>
      <c r="C67" s="21" t="s">
        <v>33</v>
      </c>
      <c r="D67" s="21" t="s">
        <v>34</v>
      </c>
      <c r="E67" s="21" t="s">
        <v>34</v>
      </c>
      <c r="F67" s="21" t="s">
        <v>34</v>
      </c>
      <c r="G67" s="21" t="s">
        <v>34</v>
      </c>
      <c r="H67" s="21" t="s">
        <v>33</v>
      </c>
      <c r="I67" s="21" t="s">
        <v>33</v>
      </c>
      <c r="J67" s="21" t="s">
        <v>33</v>
      </c>
      <c r="K67" s="21" t="s">
        <v>33</v>
      </c>
      <c r="L67" s="21" t="s">
        <v>33</v>
      </c>
      <c r="M67" s="21" t="s">
        <v>33</v>
      </c>
      <c r="N67" s="21" t="s">
        <v>33</v>
      </c>
    </row>
    <row r="68" spans="1:14" x14ac:dyDescent="0.25">
      <c r="A68" s="10" t="s">
        <v>14</v>
      </c>
      <c r="B68" s="21">
        <v>54</v>
      </c>
      <c r="C68" s="21">
        <v>53.8</v>
      </c>
      <c r="D68" s="21">
        <v>57.2</v>
      </c>
      <c r="E68" s="21">
        <v>52.4</v>
      </c>
      <c r="F68" s="21">
        <v>49</v>
      </c>
      <c r="G68" s="21">
        <v>45.4</v>
      </c>
      <c r="H68" s="21">
        <v>37.1</v>
      </c>
      <c r="I68" s="21">
        <v>37.4</v>
      </c>
      <c r="J68" s="21">
        <v>35.299999999999997</v>
      </c>
      <c r="K68" s="21">
        <v>29.8</v>
      </c>
      <c r="L68" s="21">
        <v>21</v>
      </c>
      <c r="M68" s="21">
        <v>25.6</v>
      </c>
      <c r="N68" s="21">
        <v>21.3</v>
      </c>
    </row>
    <row r="69" spans="1:14" x14ac:dyDescent="0.25">
      <c r="A69" s="24" t="s">
        <v>46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</row>
    <row r="70" spans="1:14" x14ac:dyDescent="0.25">
      <c r="A70" s="10" t="s">
        <v>16</v>
      </c>
      <c r="B70" s="21">
        <v>56.3</v>
      </c>
      <c r="C70" s="21">
        <v>52.8</v>
      </c>
      <c r="D70" s="21">
        <v>53.3</v>
      </c>
      <c r="E70" s="21">
        <v>49.8</v>
      </c>
      <c r="F70" s="21">
        <v>47.9</v>
      </c>
      <c r="G70" s="21">
        <v>42.7</v>
      </c>
      <c r="H70" s="21">
        <v>41</v>
      </c>
      <c r="I70" s="21">
        <v>38</v>
      </c>
      <c r="J70" s="21">
        <v>39</v>
      </c>
      <c r="K70" s="21">
        <v>26.6</v>
      </c>
      <c r="L70" s="21">
        <v>25.4</v>
      </c>
      <c r="M70" s="21">
        <v>21.5</v>
      </c>
      <c r="N70" s="21">
        <v>18.8</v>
      </c>
    </row>
    <row r="71" spans="1:14" x14ac:dyDescent="0.25">
      <c r="A71" s="10" t="s">
        <v>15</v>
      </c>
      <c r="B71" s="21">
        <v>40.700000000000003</v>
      </c>
      <c r="C71" s="21">
        <v>39.299999999999997</v>
      </c>
      <c r="D71" s="21">
        <v>44.9</v>
      </c>
      <c r="E71" s="21">
        <v>37.4</v>
      </c>
      <c r="F71" s="21">
        <v>38.9</v>
      </c>
      <c r="G71" s="21">
        <v>34.299999999999997</v>
      </c>
      <c r="H71" s="21">
        <v>32</v>
      </c>
      <c r="I71" s="21">
        <v>32.200000000000003</v>
      </c>
      <c r="J71" s="21">
        <v>31.2</v>
      </c>
      <c r="K71" s="21">
        <v>22.3</v>
      </c>
      <c r="L71" s="21">
        <v>20.3</v>
      </c>
      <c r="M71" s="21">
        <v>18.2</v>
      </c>
      <c r="N71" s="21">
        <v>17.100000000000001</v>
      </c>
    </row>
    <row r="72" spans="1:14" x14ac:dyDescent="0.25">
      <c r="A72" s="10" t="s">
        <v>22</v>
      </c>
      <c r="B72" s="21">
        <v>25</v>
      </c>
      <c r="C72" s="21">
        <v>25.8</v>
      </c>
      <c r="D72" s="21">
        <v>30</v>
      </c>
      <c r="E72" s="21">
        <v>25.8</v>
      </c>
      <c r="F72" s="21">
        <v>25.5</v>
      </c>
      <c r="G72" s="21">
        <v>21.9</v>
      </c>
      <c r="H72" s="21">
        <v>18.899999999999999</v>
      </c>
      <c r="I72" s="21">
        <v>16.899999999999999</v>
      </c>
      <c r="J72" s="21">
        <v>17.8</v>
      </c>
      <c r="K72" s="21">
        <v>14</v>
      </c>
      <c r="L72" s="21">
        <v>14.4</v>
      </c>
      <c r="M72" s="21">
        <v>11.6</v>
      </c>
      <c r="N72" s="21">
        <v>9.5</v>
      </c>
    </row>
    <row r="73" spans="1:14" x14ac:dyDescent="0.25">
      <c r="A73" s="10" t="s">
        <v>23</v>
      </c>
      <c r="B73" s="21">
        <v>12.7</v>
      </c>
      <c r="C73" s="21">
        <v>8.6</v>
      </c>
      <c r="D73" s="21">
        <v>10.199999999999999</v>
      </c>
      <c r="E73" s="21">
        <v>9.9</v>
      </c>
      <c r="F73" s="21">
        <v>9.6</v>
      </c>
      <c r="G73" s="21">
        <v>9.1</v>
      </c>
      <c r="H73" s="21">
        <v>6.6</v>
      </c>
      <c r="I73" s="21">
        <v>8</v>
      </c>
      <c r="J73" s="21">
        <v>8.6</v>
      </c>
      <c r="K73" s="21">
        <v>5.4</v>
      </c>
      <c r="L73" s="21">
        <v>5.5</v>
      </c>
      <c r="M73" s="21">
        <v>4.9000000000000004</v>
      </c>
      <c r="N73" s="21">
        <v>5.5</v>
      </c>
    </row>
    <row r="74" spans="1:14" x14ac:dyDescent="0.25">
      <c r="A74" s="10" t="s">
        <v>24</v>
      </c>
      <c r="B74" s="21" t="s">
        <v>34</v>
      </c>
      <c r="C74" s="21" t="s">
        <v>34</v>
      </c>
      <c r="D74" s="21" t="s">
        <v>34</v>
      </c>
      <c r="E74" s="21" t="s">
        <v>34</v>
      </c>
      <c r="F74" s="21" t="s">
        <v>33</v>
      </c>
      <c r="G74" s="21" t="s">
        <v>34</v>
      </c>
      <c r="H74" s="21" t="s">
        <v>33</v>
      </c>
      <c r="I74" s="21" t="s">
        <v>33</v>
      </c>
      <c r="J74" s="21" t="s">
        <v>33</v>
      </c>
      <c r="K74" s="21" t="s">
        <v>33</v>
      </c>
      <c r="L74" s="21" t="s">
        <v>33</v>
      </c>
      <c r="M74" s="21" t="s">
        <v>33</v>
      </c>
      <c r="N74" s="21" t="s">
        <v>33</v>
      </c>
    </row>
    <row r="75" spans="1:14" x14ac:dyDescent="0.25">
      <c r="A75" s="10" t="s">
        <v>14</v>
      </c>
      <c r="B75" s="21">
        <v>42.1</v>
      </c>
      <c r="C75" s="21">
        <v>39</v>
      </c>
      <c r="D75" s="21">
        <v>40.1</v>
      </c>
      <c r="E75" s="21">
        <v>35.4</v>
      </c>
      <c r="F75" s="21">
        <v>35.200000000000003</v>
      </c>
      <c r="G75" s="21">
        <v>30.8</v>
      </c>
      <c r="H75" s="21">
        <v>27.8</v>
      </c>
      <c r="I75" s="21">
        <v>25.8</v>
      </c>
      <c r="J75" s="21">
        <v>26.2</v>
      </c>
      <c r="K75" s="21">
        <v>17.899999999999999</v>
      </c>
      <c r="L75" s="21">
        <v>17.2</v>
      </c>
      <c r="M75" s="21">
        <v>14.8</v>
      </c>
      <c r="N75" s="21">
        <v>13.5</v>
      </c>
    </row>
    <row r="76" spans="1:14" x14ac:dyDescent="0.25">
      <c r="A76" s="24" t="s">
        <v>47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</row>
    <row r="77" spans="1:14" x14ac:dyDescent="0.25">
      <c r="A77" s="10" t="s">
        <v>16</v>
      </c>
      <c r="B77" s="21">
        <v>59.3</v>
      </c>
      <c r="C77" s="21">
        <v>58.8</v>
      </c>
      <c r="D77" s="21">
        <v>58.9</v>
      </c>
      <c r="E77" s="21">
        <v>53.6</v>
      </c>
      <c r="F77" s="21">
        <v>50</v>
      </c>
      <c r="G77" s="21">
        <v>44.6</v>
      </c>
      <c r="H77" s="21">
        <v>42.5</v>
      </c>
      <c r="I77" s="21">
        <v>39</v>
      </c>
      <c r="J77" s="21">
        <v>35.5</v>
      </c>
      <c r="K77" s="21">
        <v>33.6</v>
      </c>
      <c r="L77" s="21">
        <v>28</v>
      </c>
      <c r="M77" s="21">
        <v>25.6</v>
      </c>
      <c r="N77" s="21">
        <v>21.2</v>
      </c>
    </row>
    <row r="78" spans="1:14" x14ac:dyDescent="0.25">
      <c r="A78" s="10" t="s">
        <v>15</v>
      </c>
      <c r="B78" s="21">
        <v>47.2</v>
      </c>
      <c r="C78" s="21">
        <v>49.5</v>
      </c>
      <c r="D78" s="21">
        <v>53.3</v>
      </c>
      <c r="E78" s="21">
        <v>47.5</v>
      </c>
      <c r="F78" s="21">
        <v>43.4</v>
      </c>
      <c r="G78" s="21">
        <v>38.799999999999997</v>
      </c>
      <c r="H78" s="21">
        <v>38.200000000000003</v>
      </c>
      <c r="I78" s="21">
        <v>34.299999999999997</v>
      </c>
      <c r="J78" s="21">
        <v>32.299999999999997</v>
      </c>
      <c r="K78" s="21">
        <v>29.1</v>
      </c>
      <c r="L78" s="21">
        <v>25.9</v>
      </c>
      <c r="M78" s="21">
        <v>25.5</v>
      </c>
      <c r="N78" s="21">
        <v>20.2</v>
      </c>
    </row>
    <row r="79" spans="1:14" x14ac:dyDescent="0.25">
      <c r="A79" s="10" t="s">
        <v>22</v>
      </c>
      <c r="B79" s="21">
        <v>28.5</v>
      </c>
      <c r="C79" s="21">
        <v>30.7</v>
      </c>
      <c r="D79" s="21">
        <v>36.4</v>
      </c>
      <c r="E79" s="21">
        <v>32.700000000000003</v>
      </c>
      <c r="F79" s="21">
        <v>29.9</v>
      </c>
      <c r="G79" s="21">
        <v>26.9</v>
      </c>
      <c r="H79" s="21">
        <v>25.6</v>
      </c>
      <c r="I79" s="21">
        <v>22.8</v>
      </c>
      <c r="J79" s="21">
        <v>22.4</v>
      </c>
      <c r="K79" s="21">
        <v>19.399999999999999</v>
      </c>
      <c r="L79" s="21">
        <v>18.899999999999999</v>
      </c>
      <c r="M79" s="21">
        <v>16.899999999999999</v>
      </c>
      <c r="N79" s="21">
        <v>14.2</v>
      </c>
    </row>
    <row r="80" spans="1:14" x14ac:dyDescent="0.25">
      <c r="A80" s="10" t="s">
        <v>23</v>
      </c>
      <c r="B80" s="21">
        <v>11.1</v>
      </c>
      <c r="C80" s="21">
        <v>12.9</v>
      </c>
      <c r="D80" s="21">
        <v>14.6</v>
      </c>
      <c r="E80" s="21">
        <v>13.5</v>
      </c>
      <c r="F80" s="21">
        <v>11.8</v>
      </c>
      <c r="G80" s="21">
        <v>11</v>
      </c>
      <c r="H80" s="21">
        <v>9.6999999999999993</v>
      </c>
      <c r="I80" s="21">
        <v>9</v>
      </c>
      <c r="J80" s="21">
        <v>9.6999999999999993</v>
      </c>
      <c r="K80" s="21">
        <v>8.5</v>
      </c>
      <c r="L80" s="21">
        <v>8.1999999999999993</v>
      </c>
      <c r="M80" s="21">
        <v>6.7</v>
      </c>
      <c r="N80" s="21">
        <v>6.5</v>
      </c>
    </row>
    <row r="81" spans="1:14" x14ac:dyDescent="0.25">
      <c r="A81" s="10" t="s">
        <v>24</v>
      </c>
      <c r="B81" s="21" t="s">
        <v>33</v>
      </c>
      <c r="C81" s="21" t="s">
        <v>33</v>
      </c>
      <c r="D81" s="21" t="s">
        <v>33</v>
      </c>
      <c r="E81" s="21" t="s">
        <v>33</v>
      </c>
      <c r="F81" s="21" t="s">
        <v>33</v>
      </c>
      <c r="G81" s="21" t="s">
        <v>33</v>
      </c>
      <c r="H81" s="21" t="s">
        <v>33</v>
      </c>
      <c r="I81" s="21" t="s">
        <v>33</v>
      </c>
      <c r="J81" s="21" t="s">
        <v>33</v>
      </c>
      <c r="K81" s="21" t="s">
        <v>33</v>
      </c>
      <c r="L81" s="21" t="s">
        <v>33</v>
      </c>
      <c r="M81" s="21" t="s">
        <v>33</v>
      </c>
      <c r="N81" s="21" t="s">
        <v>33</v>
      </c>
    </row>
    <row r="82" spans="1:14" x14ac:dyDescent="0.25">
      <c r="A82" s="25" t="s">
        <v>14</v>
      </c>
      <c r="B82" s="26">
        <v>46.8</v>
      </c>
      <c r="C82" s="26">
        <v>46.8</v>
      </c>
      <c r="D82" s="26">
        <v>48</v>
      </c>
      <c r="E82" s="26">
        <v>42.8</v>
      </c>
      <c r="F82" s="26">
        <v>38.9</v>
      </c>
      <c r="G82" s="26">
        <v>34.299999999999997</v>
      </c>
      <c r="H82" s="26">
        <v>32.5</v>
      </c>
      <c r="I82" s="26">
        <v>28.9</v>
      </c>
      <c r="J82" s="26">
        <v>26.9</v>
      </c>
      <c r="K82" s="26">
        <v>24.1</v>
      </c>
      <c r="L82" s="26">
        <v>20.8</v>
      </c>
      <c r="M82" s="26">
        <v>19</v>
      </c>
      <c r="N82" s="26">
        <v>15.5</v>
      </c>
    </row>
    <row r="83" spans="1:14" x14ac:dyDescent="0.25">
      <c r="A83" s="5" t="s">
        <v>11</v>
      </c>
    </row>
    <row r="84" spans="1:14" x14ac:dyDescent="0.25">
      <c r="A84" s="33" t="str">
        <f>Ficha!$B$7</f>
        <v>Pesquisa Nacional por Amostra de Domicílios (PNAD)</v>
      </c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</row>
    <row r="85" spans="1:14" x14ac:dyDescent="0.25">
      <c r="A85" t="s">
        <v>10</v>
      </c>
    </row>
    <row r="86" spans="1:14" x14ac:dyDescent="0.25">
      <c r="A86" s="33" t="str">
        <f>Ficha!$B$12</f>
        <v>1. As proporções são calculadas desconsiderando os casos sem declaração e os não aplicáveis.</v>
      </c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</row>
    <row r="87" spans="1:14" x14ac:dyDescent="0.25">
      <c r="A87" s="33" t="str">
        <f>Ficha!$B$13</f>
        <v>2. Informações da PNAD não disponíveis, até o ano de 2003, para as áreas rurais de RO, AC, AM, RR, PA e AP.</v>
      </c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</row>
    <row r="88" spans="1:14" x14ac:dyDescent="0.25">
      <c r="A88" s="33" t="str">
        <f>Ficha!$B$14</f>
        <v>3. Os valores das PNAD 2001 a 2014 estão ponderados considerando os pesos amostrais disponibilizados após a publicação do Censo 2010.</v>
      </c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</row>
    <row r="89" spans="1:14" x14ac:dyDescent="0.25">
      <c r="A89" s="33" t="str">
        <f>Ficha!$B$15</f>
        <v>4. Os valores da renda domiciliar (RDPC) foram deflacionados com base no INPC de setembro de 2014 para todos os anos anteriores.</v>
      </c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</row>
    <row r="90" spans="1:14" x14ac:dyDescent="0.25">
      <c r="A90" s="33" t="str">
        <f>Ficha!$B$16</f>
        <v>5. Os valores da RDPC em salários mínimos foram calculados considerando como valor de referência o salário mínimo de 2014, de R$ 724,00.</v>
      </c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</row>
    <row r="91" spans="1:14" x14ac:dyDescent="0.25">
      <c r="A91" t="s">
        <v>32</v>
      </c>
    </row>
    <row r="93" spans="1:14" x14ac:dyDescent="0.25">
      <c r="A93" t="s">
        <v>12</v>
      </c>
      <c r="B93" s="1">
        <f>Ficha!$B$18</f>
        <v>42915</v>
      </c>
    </row>
    <row r="94" spans="1:14" x14ac:dyDescent="0.25">
      <c r="B94" s="1" t="str">
        <f>Ficha!$B$19</f>
        <v>CEPI-DSS/ ENSP/FIOCRUZ</v>
      </c>
    </row>
  </sheetData>
  <mergeCells count="7">
    <mergeCell ref="A90:L90"/>
    <mergeCell ref="A3:L3"/>
    <mergeCell ref="A86:L86"/>
    <mergeCell ref="A89:L89"/>
    <mergeCell ref="A84:L84"/>
    <mergeCell ref="A87:L87"/>
    <mergeCell ref="A88:L88"/>
  </mergeCells>
  <pageMargins left="0.51181102362204722" right="0.51181102362204722" top="0.78740157480314965" bottom="0.78740157480314965" header="0.31496062992125984" footer="0.31496062992125984"/>
  <pageSetup paperSize="9" scale="81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6"/>
  <sheetViews>
    <sheetView workbookViewId="0">
      <pane ySplit="4" topLeftCell="A5" activePane="bottomLeft" state="frozen"/>
      <selection pane="bottomLeft" activeCell="G115" sqref="G115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6" customFormat="1" ht="18.75" x14ac:dyDescent="0.3">
      <c r="A1" s="6" t="str">
        <f>Ficha!A2</f>
        <v>Determinantes Sociais de Saúde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s="6" customFormat="1" ht="18.75" x14ac:dyDescent="0.3">
      <c r="A2" s="6" t="str">
        <f>Ficha!A3</f>
        <v>Indicadores socioeconômicos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s="8" customFormat="1" ht="37.5" customHeight="1" x14ac:dyDescent="0.3">
      <c r="A3" s="34" t="str">
        <f>Ficha!A4</f>
        <v>Ind010204RNE - Proporção (%) da população com RDPC menor que um quarto de  salário-mínimo, por ano, segundo Brasil, Região Nordeste, estados da região Nordeste e escolaridade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7"/>
      <c r="N3" s="7"/>
      <c r="O3" s="7"/>
      <c r="P3" s="7"/>
      <c r="Q3" s="7"/>
      <c r="R3" s="7"/>
      <c r="S3" s="7"/>
      <c r="T3" s="7"/>
      <c r="U3" s="7"/>
    </row>
    <row r="4" spans="1:21" s="6" customFormat="1" ht="18.75" x14ac:dyDescent="0.3">
      <c r="A4" s="6" t="s">
        <v>38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x14ac:dyDescent="0.25"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x14ac:dyDescent="0.25"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8" spans="1:21" x14ac:dyDescent="0.25">
      <c r="K8" s="1"/>
    </row>
    <row r="18" ht="15" customHeight="1" x14ac:dyDescent="0.25"/>
    <row r="20" ht="15" customHeight="1" x14ac:dyDescent="0.25"/>
    <row r="21" ht="15" customHeight="1" x14ac:dyDescent="0.25"/>
    <row r="22" ht="15" customHeight="1" x14ac:dyDescent="0.25"/>
    <row r="60" spans="11:11" x14ac:dyDescent="0.25">
      <c r="K60" s="9"/>
    </row>
    <row r="62" spans="11:11" x14ac:dyDescent="0.25">
      <c r="K62" s="9"/>
    </row>
    <row r="63" spans="11:11" x14ac:dyDescent="0.25">
      <c r="K63" s="9"/>
    </row>
    <row r="64" spans="11:11" x14ac:dyDescent="0.25">
      <c r="K64" s="9"/>
    </row>
    <row r="65" spans="11:12" x14ac:dyDescent="0.25">
      <c r="K65" s="9"/>
    </row>
    <row r="66" spans="11:12" x14ac:dyDescent="0.25">
      <c r="K66" s="9"/>
    </row>
    <row r="67" spans="11:12" x14ac:dyDescent="0.25">
      <c r="K67" s="12"/>
      <c r="L67" s="12"/>
    </row>
    <row r="115" spans="1:10" x14ac:dyDescent="0.25">
      <c r="A115" s="5" t="s">
        <v>11</v>
      </c>
    </row>
    <row r="116" spans="1:10" x14ac:dyDescent="0.25">
      <c r="A116" s="33" t="str">
        <f>Ficha!$B$7</f>
        <v>Pesquisa Nacional por Amostra de Domicílios (PNAD)</v>
      </c>
      <c r="B116" s="33"/>
      <c r="C116" s="33"/>
      <c r="D116" s="33"/>
      <c r="E116" s="33"/>
      <c r="F116" s="33"/>
      <c r="G116" s="33"/>
      <c r="H116" s="33"/>
      <c r="I116" s="33"/>
      <c r="J116" s="33"/>
    </row>
    <row r="117" spans="1:10" x14ac:dyDescent="0.25">
      <c r="A117" t="s">
        <v>10</v>
      </c>
    </row>
    <row r="118" spans="1:10" x14ac:dyDescent="0.25">
      <c r="A118" s="33" t="str">
        <f>Ficha!$B$12</f>
        <v>1. As proporções são calculadas desconsiderando os casos sem declaração e os não aplicáveis.</v>
      </c>
      <c r="B118" s="33"/>
      <c r="C118" s="33"/>
      <c r="D118" s="33"/>
      <c r="E118" s="33"/>
      <c r="F118" s="33"/>
      <c r="G118" s="33"/>
      <c r="H118" s="33"/>
      <c r="I118" s="33"/>
      <c r="J118" s="33"/>
    </row>
    <row r="119" spans="1:10" x14ac:dyDescent="0.25">
      <c r="A119" s="33" t="str">
        <f>Ficha!$B$13</f>
        <v>2. Informações da PNAD não disponíveis, até o ano de 2003, para as áreas rurais de RO, AC, AM, RR, PA e AP.</v>
      </c>
      <c r="B119" s="33"/>
      <c r="C119" s="33"/>
      <c r="D119" s="33"/>
      <c r="E119" s="33"/>
      <c r="F119" s="33"/>
      <c r="G119" s="33"/>
      <c r="H119" s="33"/>
      <c r="I119" s="33"/>
      <c r="J119" s="33"/>
    </row>
    <row r="120" spans="1:10" x14ac:dyDescent="0.25">
      <c r="A120" s="33" t="str">
        <f>Ficha!$B$14</f>
        <v>3. Os valores das PNAD 2001 a 2014 estão ponderados considerando os pesos amostrais disponibilizados após a publicação do Censo 2010.</v>
      </c>
      <c r="B120" s="33"/>
      <c r="C120" s="33"/>
      <c r="D120" s="33"/>
      <c r="E120" s="33"/>
      <c r="F120" s="33"/>
      <c r="G120" s="33"/>
      <c r="H120" s="33"/>
      <c r="I120" s="33"/>
      <c r="J120" s="33"/>
    </row>
    <row r="121" spans="1:10" x14ac:dyDescent="0.25">
      <c r="A121" s="33" t="str">
        <f>Ficha!$B$15</f>
        <v>4. Os valores da renda domiciliar (RDPC) foram deflacionados com base no INPC de setembro de 2014 para todos os anos anteriores.</v>
      </c>
      <c r="B121" s="33"/>
      <c r="C121" s="33"/>
      <c r="D121" s="33"/>
      <c r="E121" s="33"/>
      <c r="F121" s="33"/>
      <c r="G121" s="33"/>
      <c r="H121" s="33"/>
      <c r="I121" s="33"/>
      <c r="J121" s="33"/>
    </row>
    <row r="122" spans="1:10" x14ac:dyDescent="0.25">
      <c r="A122" s="33" t="str">
        <f>Ficha!$B$16</f>
        <v>5. Os valores da RDPC em salários mínimos foram calculados considerando como valor de referência o salário mínimo de 2014, de R$ 724,00.</v>
      </c>
      <c r="B122" s="33"/>
      <c r="C122" s="33"/>
      <c r="D122" s="33"/>
      <c r="E122" s="33"/>
      <c r="F122" s="33"/>
      <c r="G122" s="33"/>
      <c r="H122" s="33"/>
      <c r="I122" s="33"/>
      <c r="J122" s="33"/>
    </row>
    <row r="123" spans="1:10" x14ac:dyDescent="0.25">
      <c r="A123" t="s">
        <v>32</v>
      </c>
      <c r="B123" s="12"/>
      <c r="C123" s="12"/>
      <c r="D123" s="12"/>
      <c r="E123" s="12"/>
      <c r="F123" s="12"/>
      <c r="G123" s="12"/>
      <c r="H123" s="12"/>
      <c r="I123" s="12"/>
      <c r="J123" s="12"/>
    </row>
    <row r="125" spans="1:10" x14ac:dyDescent="0.25">
      <c r="A125" t="s">
        <v>12</v>
      </c>
      <c r="B125" s="1">
        <f>Ficha!$B$18</f>
        <v>42915</v>
      </c>
    </row>
    <row r="126" spans="1:10" x14ac:dyDescent="0.25">
      <c r="B126" s="1" t="str">
        <f>Ficha!$B$19</f>
        <v>CEPI-DSS/ ENSP/FIOCRUZ</v>
      </c>
    </row>
  </sheetData>
  <mergeCells count="7">
    <mergeCell ref="A122:J122"/>
    <mergeCell ref="A3:L3"/>
    <mergeCell ref="A118:J118"/>
    <mergeCell ref="A119:J119"/>
    <mergeCell ref="A116:J116"/>
    <mergeCell ref="A121:J121"/>
    <mergeCell ref="A120:J120"/>
  </mergeCells>
  <pageMargins left="0.70866141732283472" right="0.70866141732283472" top="0.65" bottom="0.78" header="0.31496062992125984" footer="0.31496062992125984"/>
  <pageSetup paperSize="9" scale="82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CEPI</cp:lastModifiedBy>
  <cp:lastPrinted>2021-08-11T00:10:25Z</cp:lastPrinted>
  <dcterms:created xsi:type="dcterms:W3CDTF">2011-12-20T12:08:29Z</dcterms:created>
  <dcterms:modified xsi:type="dcterms:W3CDTF">2021-08-11T00:18:39Z</dcterms:modified>
</cp:coreProperties>
</file>