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PI\Downloads\"/>
    </mc:Choice>
  </mc:AlternateContent>
  <bookViews>
    <workbookView xWindow="0" yWindow="0" windowWidth="20490" windowHeight="7155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B31" i="9" l="1"/>
  <c r="B27" i="10"/>
  <c r="A28" i="9" l="1"/>
  <c r="A24" i="10"/>
  <c r="A26" i="9"/>
  <c r="A22" i="10"/>
  <c r="A2" i="9"/>
  <c r="B30" i="9"/>
  <c r="A27" i="9"/>
  <c r="A25" i="9"/>
  <c r="A24" i="9"/>
  <c r="A22" i="9"/>
  <c r="A3" i="9"/>
  <c r="A1" i="9"/>
  <c r="B26" i="10"/>
  <c r="A21" i="10"/>
  <c r="A23" i="10"/>
  <c r="A20" i="10"/>
  <c r="A18" i="10"/>
  <c r="A1" i="10"/>
  <c r="A2" i="10"/>
  <c r="A3" i="10"/>
</calcChain>
</file>

<file path=xl/sharedStrings.xml><?xml version="1.0" encoding="utf-8"?>
<sst xmlns="http://schemas.openxmlformats.org/spreadsheetml/2006/main" count="47" uniqueCount="43">
  <si>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</si>
  <si>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</si>
  <si>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</si>
  <si>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</si>
  <si>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</si>
  <si>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</si>
  <si>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</si>
  <si>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</si>
  <si>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</si>
  <si>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</si>
  <si>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</si>
  <si>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</si>
  <si>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</si>
  <si>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</si>
  <si>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Indicadores socioeconômicos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</si>
  <si>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</si>
  <si>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</si>
  <si>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</si>
  <si>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Proporção de crianças com RDPC menor que um quarto de  salário-mínimo</t>
  </si>
  <si>
    <t>Proporção (%) de crianças residentes (menores de 14 anos)  com renda domiciliar mensal per capita de até um quarto de  salário mínimo. Considerou-se como renda domiciliar per capita a soma dos rendimentos mensais dos moradores do domicílio dividida pelo número de seus moradores.</t>
  </si>
  <si>
    <t>Número de crianças residentes (menores de 14 anos) com renda domiciliar mensal per capita de até um quarto de  salário mínimo / Número de crianças residentes (menores de 14 anos) * 100</t>
  </si>
  <si>
    <t>Como Citar</t>
  </si>
  <si>
    <t>CEPI-DSS/ ENSP/FIOCRUZ</t>
  </si>
  <si>
    <t>Brasil</t>
  </si>
  <si>
    <t>Região Nordeste</t>
  </si>
  <si>
    <t>Ind010206RNE - Proporção (%) de crianças com RDPC menor que um quarto de  salário-mínimo, por ano, segundo Brasil, Região Nordeste e estados da região Nordeste</t>
  </si>
  <si>
    <t>Brasil, Região Nordeste e estados da região Nordeste</t>
  </si>
  <si>
    <t>2001-2009, 2011-2014</t>
  </si>
  <si>
    <t>Período:2001-2009, 2011-2014</t>
  </si>
  <si>
    <t>Região/Unidade da Federação</t>
  </si>
  <si>
    <t>Maranhão</t>
  </si>
  <si>
    <t xml:space="preserve"> Piauí</t>
  </si>
  <si>
    <t xml:space="preserve"> Ceará</t>
  </si>
  <si>
    <t xml:space="preserve"> Rio Grande do Norte</t>
  </si>
  <si>
    <t xml:space="preserve"> Paraíba</t>
  </si>
  <si>
    <t xml:space="preserve"> Pernambuco</t>
  </si>
  <si>
    <t xml:space="preserve"> Alagoas</t>
  </si>
  <si>
    <t>Sergipe</t>
  </si>
  <si>
    <t xml:space="preserve"> Bahia</t>
  </si>
  <si>
    <t>5.  Os valores da RDPC em salários mínimos foram calculados considerando como valor de referência o salário mínimo de 2014, de R$ 724,00.</t>
  </si>
  <si>
    <t>4. Os valores da renda domiciliar (RDPC) foram deflacionados com base no INPC de setembro de 2014 para todos os anos anteriores.</t>
  </si>
  <si>
    <t>3. Os valores das PNAD 2001 a 2014 estão ponderados considerando os pesos amostrais disponibilizados após a publicação do Censo 2010.</t>
  </si>
  <si>
    <t xml:space="preserve">Ind010206RNE - Proporção (%) de crianças com RDPC menor que um quarto de  salário-mínimo, por ano, segundo Brasil, Região Nordeste e estados da região Nordeste [Internet]. Rio de Janeiro: Portal Determinantes Sociais da Saúde. Observatório sobre Iniquidades em Saúde. CEPI-DSS/ENSP/FIOCRUZ; 2017 Jun 29. Disponível em: https://dssbr.ensp.fiocruz.br/wp-content/uploads/2021/08/Ind010206RNE-20170629.xlsx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</si>
</sst>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4" xfId="0" applyBorder="1"/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164" fontId="1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164" fontId="1" fillId="0" borderId="0" xfId="1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4" xfId="0" applyBorder="1" applyAlignment="1">
      <alignment horizontal="right"/>
    </xf>
    <xf numFmtId="0" fontId="0" fillId="0" borderId="4" xfId="0" applyFill="1" applyBorder="1" applyAlignment="1">
      <alignment horizontal="right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 horizontal="left" wrapText="1" inden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Tabela!$A$6</c:f>
              <c:strCache>
                <c:ptCount val="1"/>
                <c:pt idx="0">
                  <c:v>Brasil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Tabela!$B$6:$N$6</c:f>
              <c:numCache>
                <c:formatCode>_-* #,##0_-;\-* #,##0_-;_-* "-"??_-;_-@_-</c:formatCode>
                <c:ptCount val="13"/>
                <c:pt idx="0">
                  <c:v>42.1</c:v>
                </c:pt>
                <c:pt idx="1">
                  <c:v>41.5</c:v>
                </c:pt>
                <c:pt idx="2">
                  <c:v>43.7</c:v>
                </c:pt>
                <c:pt idx="3">
                  <c:v>40.6</c:v>
                </c:pt>
                <c:pt idx="4">
                  <c:v>37.799999999999997</c:v>
                </c:pt>
                <c:pt idx="5">
                  <c:v>33.299999999999997</c:v>
                </c:pt>
                <c:pt idx="6">
                  <c:v>31.2</c:v>
                </c:pt>
                <c:pt idx="7">
                  <c:v>28.3</c:v>
                </c:pt>
                <c:pt idx="8">
                  <c:v>27.1</c:v>
                </c:pt>
                <c:pt idx="9">
                  <c:v>23.1</c:v>
                </c:pt>
                <c:pt idx="10">
                  <c:v>19.8</c:v>
                </c:pt>
                <c:pt idx="11" formatCode="General">
                  <c:v>19.3</c:v>
                </c:pt>
                <c:pt idx="12" formatCode="General">
                  <c:v>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Tabela!$A$7</c:f>
              <c:strCache>
                <c:ptCount val="1"/>
                <c:pt idx="0">
                  <c:v>Região Nordeste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Tabela!$B$7:$N$7</c:f>
              <c:numCache>
                <c:formatCode>_-* #,##0_-;\-* #,##0_-;_-* "-"??_-;_-@_-</c:formatCode>
                <c:ptCount val="13"/>
                <c:pt idx="0">
                  <c:v>66.2</c:v>
                </c:pt>
                <c:pt idx="1">
                  <c:v>65.8</c:v>
                </c:pt>
                <c:pt idx="2">
                  <c:v>68.2</c:v>
                </c:pt>
                <c:pt idx="3">
                  <c:v>64.3</c:v>
                </c:pt>
                <c:pt idx="4">
                  <c:v>60.9</c:v>
                </c:pt>
                <c:pt idx="5">
                  <c:v>55.4</c:v>
                </c:pt>
                <c:pt idx="6">
                  <c:v>52.1</c:v>
                </c:pt>
                <c:pt idx="7">
                  <c:v>48</c:v>
                </c:pt>
                <c:pt idx="8">
                  <c:v>45.6</c:v>
                </c:pt>
                <c:pt idx="9">
                  <c:v>41</c:v>
                </c:pt>
                <c:pt idx="10">
                  <c:v>34.9</c:v>
                </c:pt>
                <c:pt idx="11" formatCode="General">
                  <c:v>33.9</c:v>
                </c:pt>
                <c:pt idx="12" formatCode="General">
                  <c:v>30.5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Tabela!$A$8</c:f>
              <c:strCache>
                <c:ptCount val="1"/>
                <c:pt idx="0">
                  <c:v>Maranhão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Tabela!$B$8:$N$8</c:f>
              <c:numCache>
                <c:formatCode>_-* #,##0_-;\-* #,##0_-;_-* "-"??_-;_-@_-</c:formatCode>
                <c:ptCount val="13"/>
                <c:pt idx="0">
                  <c:v>69.099999999999994</c:v>
                </c:pt>
                <c:pt idx="1">
                  <c:v>69.5</c:v>
                </c:pt>
                <c:pt idx="2">
                  <c:v>71.5</c:v>
                </c:pt>
                <c:pt idx="3">
                  <c:v>67.2</c:v>
                </c:pt>
                <c:pt idx="4">
                  <c:v>67</c:v>
                </c:pt>
                <c:pt idx="5">
                  <c:v>61.4</c:v>
                </c:pt>
                <c:pt idx="6">
                  <c:v>53.6</c:v>
                </c:pt>
                <c:pt idx="7">
                  <c:v>48.1</c:v>
                </c:pt>
                <c:pt idx="8">
                  <c:v>47.3</c:v>
                </c:pt>
                <c:pt idx="9">
                  <c:v>46.3</c:v>
                </c:pt>
                <c:pt idx="10">
                  <c:v>46.9</c:v>
                </c:pt>
                <c:pt idx="11" formatCode="General">
                  <c:v>45</c:v>
                </c:pt>
                <c:pt idx="12" formatCode="General">
                  <c:v>39.299999999999997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Tabela!$A$9</c:f>
              <c:strCache>
                <c:ptCount val="1"/>
                <c:pt idx="0">
                  <c:v> Piauí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Tabela!$B$9:$N$9</c:f>
              <c:numCache>
                <c:formatCode>_-* #,##0_-;\-* #,##0_-;_-* "-"??_-;_-@_-</c:formatCode>
                <c:ptCount val="13"/>
                <c:pt idx="0">
                  <c:v>68.7</c:v>
                </c:pt>
                <c:pt idx="1">
                  <c:v>69</c:v>
                </c:pt>
                <c:pt idx="2">
                  <c:v>70.599999999999994</c:v>
                </c:pt>
                <c:pt idx="3">
                  <c:v>64.400000000000006</c:v>
                </c:pt>
                <c:pt idx="4">
                  <c:v>64.900000000000006</c:v>
                </c:pt>
                <c:pt idx="5">
                  <c:v>60.6</c:v>
                </c:pt>
                <c:pt idx="6">
                  <c:v>57.2</c:v>
                </c:pt>
                <c:pt idx="7">
                  <c:v>50.1</c:v>
                </c:pt>
                <c:pt idx="8">
                  <c:v>46.9</c:v>
                </c:pt>
                <c:pt idx="9">
                  <c:v>39.6</c:v>
                </c:pt>
                <c:pt idx="10">
                  <c:v>32.700000000000003</c:v>
                </c:pt>
                <c:pt idx="11" formatCode="General">
                  <c:v>30</c:v>
                </c:pt>
                <c:pt idx="12" formatCode="General">
                  <c:v>29.2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Tabela!$A$10</c:f>
              <c:strCache>
                <c:ptCount val="1"/>
                <c:pt idx="0">
                  <c:v> Ceará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Tabela!$B$10:$N$10</c:f>
              <c:numCache>
                <c:formatCode>_-* #,##0_-;\-* #,##0_-;_-* "-"??_-;_-@_-</c:formatCode>
                <c:ptCount val="13"/>
                <c:pt idx="0">
                  <c:v>65.8</c:v>
                </c:pt>
                <c:pt idx="1">
                  <c:v>65.7</c:v>
                </c:pt>
                <c:pt idx="2">
                  <c:v>67</c:v>
                </c:pt>
                <c:pt idx="3">
                  <c:v>65.7</c:v>
                </c:pt>
                <c:pt idx="4">
                  <c:v>61.1</c:v>
                </c:pt>
                <c:pt idx="5">
                  <c:v>55</c:v>
                </c:pt>
                <c:pt idx="6">
                  <c:v>52.6</c:v>
                </c:pt>
                <c:pt idx="7">
                  <c:v>46.5</c:v>
                </c:pt>
                <c:pt idx="8">
                  <c:v>44.2</c:v>
                </c:pt>
                <c:pt idx="9">
                  <c:v>42.4</c:v>
                </c:pt>
                <c:pt idx="10">
                  <c:v>35.200000000000003</c:v>
                </c:pt>
                <c:pt idx="11" formatCode="General">
                  <c:v>34.700000000000003</c:v>
                </c:pt>
                <c:pt idx="12" formatCode="General">
                  <c:v>31.2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Tabela!$A$11</c:f>
              <c:strCache>
                <c:ptCount val="1"/>
                <c:pt idx="0">
                  <c:v> Rio Grande do Norte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Tabela!$B$11:$N$11</c:f>
              <c:numCache>
                <c:formatCode>General</c:formatCode>
                <c:ptCount val="13"/>
                <c:pt idx="0">
                  <c:v>58</c:v>
                </c:pt>
                <c:pt idx="1">
                  <c:v>57</c:v>
                </c:pt>
                <c:pt idx="2">
                  <c:v>62.1</c:v>
                </c:pt>
                <c:pt idx="3">
                  <c:v>58</c:v>
                </c:pt>
                <c:pt idx="4">
                  <c:v>54.3</c:v>
                </c:pt>
                <c:pt idx="5">
                  <c:v>47.4</c:v>
                </c:pt>
                <c:pt idx="6">
                  <c:v>45.9</c:v>
                </c:pt>
                <c:pt idx="7">
                  <c:v>41.5</c:v>
                </c:pt>
                <c:pt idx="8">
                  <c:v>39.4</c:v>
                </c:pt>
                <c:pt idx="9">
                  <c:v>36.9</c:v>
                </c:pt>
                <c:pt idx="10">
                  <c:v>27.5</c:v>
                </c:pt>
                <c:pt idx="11">
                  <c:v>27.1</c:v>
                </c:pt>
                <c:pt idx="12">
                  <c:v>27.2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Tabela!$A$12</c:f>
              <c:strCache>
                <c:ptCount val="1"/>
                <c:pt idx="0">
                  <c:v> Paraíba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Tabela!$B$12:$N$12</c:f>
              <c:numCache>
                <c:formatCode>General</c:formatCode>
                <c:ptCount val="13"/>
                <c:pt idx="0">
                  <c:v>66.2</c:v>
                </c:pt>
                <c:pt idx="1">
                  <c:v>64.5</c:v>
                </c:pt>
                <c:pt idx="2">
                  <c:v>66.099999999999994</c:v>
                </c:pt>
                <c:pt idx="3">
                  <c:v>62.6</c:v>
                </c:pt>
                <c:pt idx="4">
                  <c:v>56.7</c:v>
                </c:pt>
                <c:pt idx="5">
                  <c:v>48.3</c:v>
                </c:pt>
                <c:pt idx="6">
                  <c:v>51.8</c:v>
                </c:pt>
                <c:pt idx="7">
                  <c:v>46.6</c:v>
                </c:pt>
                <c:pt idx="8">
                  <c:v>47.4</c:v>
                </c:pt>
                <c:pt idx="9">
                  <c:v>34.9</c:v>
                </c:pt>
                <c:pt idx="10">
                  <c:v>29.5</c:v>
                </c:pt>
                <c:pt idx="11">
                  <c:v>30.2</c:v>
                </c:pt>
                <c:pt idx="12">
                  <c:v>23.8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Tabela!$A$13</c:f>
              <c:strCache>
                <c:ptCount val="1"/>
                <c:pt idx="0">
                  <c:v> Pernambuco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Tabela!$B$13:$N$13</c:f>
              <c:numCache>
                <c:formatCode>General</c:formatCode>
                <c:ptCount val="13"/>
                <c:pt idx="0">
                  <c:v>65.2</c:v>
                </c:pt>
                <c:pt idx="1">
                  <c:v>63.5</c:v>
                </c:pt>
                <c:pt idx="2">
                  <c:v>68.5</c:v>
                </c:pt>
                <c:pt idx="3">
                  <c:v>64.599999999999994</c:v>
                </c:pt>
                <c:pt idx="4">
                  <c:v>61</c:v>
                </c:pt>
                <c:pt idx="5">
                  <c:v>56.3</c:v>
                </c:pt>
                <c:pt idx="6">
                  <c:v>52.2</c:v>
                </c:pt>
                <c:pt idx="7">
                  <c:v>50.2</c:v>
                </c:pt>
                <c:pt idx="8">
                  <c:v>46.4</c:v>
                </c:pt>
                <c:pt idx="9">
                  <c:v>40.200000000000003</c:v>
                </c:pt>
                <c:pt idx="10">
                  <c:v>30</c:v>
                </c:pt>
                <c:pt idx="11">
                  <c:v>30.6</c:v>
                </c:pt>
                <c:pt idx="12">
                  <c:v>28.9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Tabela!$A$14</c:f>
              <c:strCache>
                <c:ptCount val="1"/>
                <c:pt idx="0">
                  <c:v> Alagoas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Tabela!$B$14:$N$14</c:f>
              <c:numCache>
                <c:formatCode>General</c:formatCode>
                <c:ptCount val="13"/>
                <c:pt idx="0">
                  <c:v>71.599999999999994</c:v>
                </c:pt>
                <c:pt idx="1">
                  <c:v>71.5</c:v>
                </c:pt>
                <c:pt idx="2">
                  <c:v>73.900000000000006</c:v>
                </c:pt>
                <c:pt idx="3">
                  <c:v>70.8</c:v>
                </c:pt>
                <c:pt idx="4">
                  <c:v>67.2</c:v>
                </c:pt>
                <c:pt idx="5">
                  <c:v>63</c:v>
                </c:pt>
                <c:pt idx="6">
                  <c:v>55.8</c:v>
                </c:pt>
                <c:pt idx="7">
                  <c:v>55.9</c:v>
                </c:pt>
                <c:pt idx="8">
                  <c:v>53.8</c:v>
                </c:pt>
                <c:pt idx="9">
                  <c:v>44.4</c:v>
                </c:pt>
                <c:pt idx="10">
                  <c:v>34.4</c:v>
                </c:pt>
                <c:pt idx="11">
                  <c:v>41.7</c:v>
                </c:pt>
                <c:pt idx="12">
                  <c:v>35.299999999999997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Tabela!$A$15</c:f>
              <c:strCache>
                <c:ptCount val="1"/>
                <c:pt idx="0">
                  <c:v>Sergipe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Tabela!$B$15:$N$15</c:f>
              <c:numCache>
                <c:formatCode>General</c:formatCode>
                <c:ptCount val="13"/>
                <c:pt idx="0">
                  <c:v>60.3</c:v>
                </c:pt>
                <c:pt idx="1">
                  <c:v>56.5</c:v>
                </c:pt>
                <c:pt idx="2">
                  <c:v>59.5</c:v>
                </c:pt>
                <c:pt idx="3">
                  <c:v>55.5</c:v>
                </c:pt>
                <c:pt idx="4">
                  <c:v>53.8</c:v>
                </c:pt>
                <c:pt idx="5">
                  <c:v>49.1</c:v>
                </c:pt>
                <c:pt idx="6">
                  <c:v>43.5</c:v>
                </c:pt>
                <c:pt idx="7">
                  <c:v>43.3</c:v>
                </c:pt>
                <c:pt idx="8">
                  <c:v>42.8</c:v>
                </c:pt>
                <c:pt idx="9">
                  <c:v>32.299999999999997</c:v>
                </c:pt>
                <c:pt idx="10">
                  <c:v>31.1</c:v>
                </c:pt>
                <c:pt idx="11">
                  <c:v>25.8</c:v>
                </c:pt>
                <c:pt idx="12">
                  <c:v>26.7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Tabela!$A$16</c:f>
              <c:strCache>
                <c:ptCount val="1"/>
                <c:pt idx="0">
                  <c:v> Bahia</c:v>
                </c:pt>
              </c:strCache>
            </c:strRef>
          </c:tx>
          <c:spPr>
            <a:ln w="349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Tabela!$B$5:$N$5</c:f>
              <c:numCache>
                <c:formatCode>General</c:formatCod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</c:numCache>
            </c:numRef>
          </c:cat>
          <c:val>
            <c:numRef>
              <c:f>Tabela!$B$16:$N$16</c:f>
              <c:numCache>
                <c:formatCode>General</c:formatCode>
                <c:ptCount val="13"/>
                <c:pt idx="0">
                  <c:v>66.400000000000006</c:v>
                </c:pt>
                <c:pt idx="1">
                  <c:v>66.900000000000006</c:v>
                </c:pt>
                <c:pt idx="2">
                  <c:v>68.3</c:v>
                </c:pt>
                <c:pt idx="3">
                  <c:v>63.1</c:v>
                </c:pt>
                <c:pt idx="4">
                  <c:v>58.6</c:v>
                </c:pt>
                <c:pt idx="5">
                  <c:v>53.3</c:v>
                </c:pt>
                <c:pt idx="6">
                  <c:v>51.8</c:v>
                </c:pt>
                <c:pt idx="7">
                  <c:v>47.5</c:v>
                </c:pt>
                <c:pt idx="8">
                  <c:v>44.2</c:v>
                </c:pt>
                <c:pt idx="9">
                  <c:v>41</c:v>
                </c:pt>
                <c:pt idx="10">
                  <c:v>35.1</c:v>
                </c:pt>
                <c:pt idx="11">
                  <c:v>31.9</c:v>
                </c:pt>
                <c:pt idx="12">
                  <c:v>28.4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957944"/>
        <c:axId val="161959120"/>
      </c:lineChart>
      <c:catAx>
        <c:axId val="16195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959120"/>
        <c:crosses val="autoZero"/>
        <c:auto val="1"/>
        <c:lblAlgn val="ctr"/>
        <c:lblOffset val="100"/>
        <c:noMultiLvlLbl val="0"/>
      </c:catAx>
      <c:valAx>
        <c:axId val="161959120"/>
        <c:scaling>
          <c:orientation val="minMax"/>
          <c:max val="8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61957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9</xdr:col>
      <xdr:colOff>85725</xdr:colOff>
      <xdr:row>20</xdr:row>
      <xdr:rowOff>0</xdr:rowOff>
    </xdr:to>
    <xdr:graphicFrame macro="">
      <xdr:nvGraphicFramePr>
        <xdr:cNvPr id="935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1"/>
  <sheetViews>
    <sheetView tabSelected="1" zoomScaleNormal="100" workbookViewId="0">
      <pane xSplit="1" ySplit="4" topLeftCell="B21" activePane="bottomRight" state="frozen"/>
      <selection pane="topRight" activeCell="B1" sqref="B1"/>
      <selection pane="bottomLeft" activeCell="A5" sqref="A5"/>
      <selection pane="bottomRight" activeCell="B21" sqref="B21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7" customFormat="1" ht="116.25" customHeight="1" x14ac:dyDescent="0.3">
      <c r="A1"/>
      <c r="B1"/>
    </row>
    <row r="2" spans="1:2" s="7" customFormat="1" ht="18.75" x14ac:dyDescent="0.3">
      <c r="A2" s="27" t="s">
        <v>4</v>
      </c>
      <c r="B2" s="27"/>
    </row>
    <row r="3" spans="1:2" s="7" customFormat="1" ht="18" customHeight="1" x14ac:dyDescent="0.3">
      <c r="A3" s="27" t="s">
        <v>14</v>
      </c>
      <c r="B3" s="27"/>
    </row>
    <row r="4" spans="1:2" ht="37.5" customHeight="1" x14ac:dyDescent="0.3">
      <c r="A4" s="28" t="s">
        <v>25</v>
      </c>
      <c r="B4" s="28"/>
    </row>
    <row r="5" spans="1:2" ht="17.25" customHeight="1" x14ac:dyDescent="0.25">
      <c r="A5" s="2" t="s">
        <v>5</v>
      </c>
      <c r="B5" s="3" t="s">
        <v>18</v>
      </c>
    </row>
    <row r="6" spans="1:2" ht="45" x14ac:dyDescent="0.25">
      <c r="A6" s="2" t="s">
        <v>6</v>
      </c>
      <c r="B6" s="3" t="s">
        <v>19</v>
      </c>
    </row>
    <row r="7" spans="1:2" x14ac:dyDescent="0.25">
      <c r="A7" s="2" t="s">
        <v>0</v>
      </c>
      <c r="B7" s="3" t="s">
        <v>15</v>
      </c>
    </row>
    <row r="8" spans="1:2" ht="30" x14ac:dyDescent="0.25">
      <c r="A8" s="2" t="s">
        <v>1</v>
      </c>
      <c r="B8" s="3" t="s">
        <v>20</v>
      </c>
    </row>
    <row r="9" spans="1:2" x14ac:dyDescent="0.25">
      <c r="A9" s="2" t="s">
        <v>2</v>
      </c>
      <c r="B9" s="3" t="s">
        <v>26</v>
      </c>
    </row>
    <row r="10" spans="1:2" x14ac:dyDescent="0.25">
      <c r="A10" s="2" t="s">
        <v>7</v>
      </c>
      <c r="B10" s="3" t="s">
        <v>13</v>
      </c>
    </row>
    <row r="11" spans="1:2" x14ac:dyDescent="0.25">
      <c r="A11" s="2" t="s">
        <v>8</v>
      </c>
      <c r="B11" s="3" t="s">
        <v>27</v>
      </c>
    </row>
    <row r="12" spans="1:2" ht="15" customHeight="1" x14ac:dyDescent="0.25">
      <c r="A12" s="2" t="s">
        <v>3</v>
      </c>
      <c r="B12" s="4" t="s">
        <v>16</v>
      </c>
    </row>
    <row r="13" spans="1:2" ht="15" customHeight="1" x14ac:dyDescent="0.25">
      <c r="A13" s="2"/>
      <c r="B13" s="4" t="s">
        <v>17</v>
      </c>
    </row>
    <row r="14" spans="1:2" ht="30" x14ac:dyDescent="0.25">
      <c r="A14" s="2"/>
      <c r="B14" s="4" t="s">
        <v>41</v>
      </c>
    </row>
    <row r="15" spans="1:2" ht="30" x14ac:dyDescent="0.25">
      <c r="A15" s="2"/>
      <c r="B15" s="4" t="s">
        <v>40</v>
      </c>
    </row>
    <row r="16" spans="1:2" ht="30" x14ac:dyDescent="0.25">
      <c r="A16" s="2"/>
      <c r="B16" s="4" t="s">
        <v>39</v>
      </c>
    </row>
    <row r="18" spans="1:2" x14ac:dyDescent="0.25">
      <c r="A18" t="s">
        <v>9</v>
      </c>
      <c r="B18" s="1">
        <v>42915</v>
      </c>
    </row>
    <row r="19" spans="1:2" x14ac:dyDescent="0.25">
      <c r="B19" s="4" t="s">
        <v>22</v>
      </c>
    </row>
    <row r="21" spans="1:2" ht="78.75" customHeight="1" x14ac:dyDescent="0.25">
      <c r="A21" s="2" t="s">
        <v>21</v>
      </c>
      <c r="B21" s="3" t="s">
        <v>42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R12" sqref="R12"/>
    </sheetView>
  </sheetViews>
  <sheetFormatPr defaultRowHeight="15" x14ac:dyDescent="0.25"/>
  <cols>
    <col min="1" max="1" width="29.42578125" customWidth="1"/>
    <col min="2" max="2" width="10.7109375" customWidth="1"/>
    <col min="3" max="4" width="10.42578125" customWidth="1"/>
    <col min="5" max="5" width="10.5703125" customWidth="1"/>
    <col min="6" max="6" width="10.85546875" customWidth="1"/>
    <col min="7" max="7" width="11" customWidth="1"/>
    <col min="8" max="8" width="10.28515625" customWidth="1"/>
    <col min="9" max="9" width="10.5703125" customWidth="1"/>
    <col min="10" max="10" width="10.42578125" customWidth="1"/>
    <col min="11" max="11" width="10.5703125" customWidth="1"/>
    <col min="12" max="12" width="10" customWidth="1"/>
    <col min="13" max="14" width="10.140625" customWidth="1"/>
  </cols>
  <sheetData>
    <row r="1" spans="1:14" s="7" customFormat="1" ht="18.75" x14ac:dyDescent="0.3">
      <c r="A1" s="6" t="str">
        <f>Ficha!A2</f>
        <v>Determinantes Sociais de Saúde</v>
      </c>
    </row>
    <row r="2" spans="1:14" s="7" customFormat="1" ht="18.75" x14ac:dyDescent="0.3">
      <c r="A2" s="6" t="str">
        <f>Ficha!A3</f>
        <v>Indicadores socioeconômicos</v>
      </c>
    </row>
    <row r="3" spans="1:14" s="7" customFormat="1" ht="37.5" customHeight="1" x14ac:dyDescent="0.3">
      <c r="A3" s="29" t="str">
        <f>Ficha!A4</f>
        <v>Ind010206RNE - Proporção (%) de crianças com RDPC menor que um quarto de  salário-mínimo, por ano, segundo Brasil, Região Nordeste e estados da região Nordeste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4" s="7" customFormat="1" ht="18.75" x14ac:dyDescent="0.3">
      <c r="A4" s="6" t="s">
        <v>28</v>
      </c>
    </row>
    <row r="5" spans="1:14" x14ac:dyDescent="0.25">
      <c r="A5" s="13" t="s">
        <v>29</v>
      </c>
      <c r="B5" s="14">
        <v>2001</v>
      </c>
      <c r="C5" s="14">
        <v>2002</v>
      </c>
      <c r="D5" s="14">
        <v>2003</v>
      </c>
      <c r="E5" s="14">
        <v>2004</v>
      </c>
      <c r="F5" s="14">
        <v>2005</v>
      </c>
      <c r="G5" s="14">
        <v>2006</v>
      </c>
      <c r="H5" s="14">
        <v>2007</v>
      </c>
      <c r="I5" s="14">
        <v>2008</v>
      </c>
      <c r="J5" s="15">
        <v>2009</v>
      </c>
      <c r="K5" s="15">
        <v>2011</v>
      </c>
      <c r="L5" s="14">
        <v>2012</v>
      </c>
      <c r="M5" s="16">
        <v>2013</v>
      </c>
      <c r="N5" s="17">
        <v>2014</v>
      </c>
    </row>
    <row r="6" spans="1:14" x14ac:dyDescent="0.25">
      <c r="A6" s="10" t="s">
        <v>23</v>
      </c>
      <c r="B6" s="20">
        <v>42.1</v>
      </c>
      <c r="C6" s="20">
        <v>41.5</v>
      </c>
      <c r="D6" s="20">
        <v>43.7</v>
      </c>
      <c r="E6" s="20">
        <v>40.6</v>
      </c>
      <c r="F6" s="20">
        <v>37.799999999999997</v>
      </c>
      <c r="G6" s="20">
        <v>33.299999999999997</v>
      </c>
      <c r="H6" s="20">
        <v>31.2</v>
      </c>
      <c r="I6" s="20">
        <v>28.3</v>
      </c>
      <c r="J6" s="20">
        <v>27.1</v>
      </c>
      <c r="K6" s="20">
        <v>23.1</v>
      </c>
      <c r="L6" s="20">
        <v>19.8</v>
      </c>
      <c r="M6" s="21">
        <v>19.3</v>
      </c>
      <c r="N6" s="21">
        <v>17</v>
      </c>
    </row>
    <row r="7" spans="1:14" x14ac:dyDescent="0.25">
      <c r="A7" s="18" t="s">
        <v>24</v>
      </c>
      <c r="B7" s="20">
        <v>66.2</v>
      </c>
      <c r="C7" s="20">
        <v>65.8</v>
      </c>
      <c r="D7" s="20">
        <v>68.2</v>
      </c>
      <c r="E7" s="20">
        <v>64.3</v>
      </c>
      <c r="F7" s="20">
        <v>60.9</v>
      </c>
      <c r="G7" s="20">
        <v>55.4</v>
      </c>
      <c r="H7" s="20">
        <v>52.1</v>
      </c>
      <c r="I7" s="20">
        <v>48</v>
      </c>
      <c r="J7" s="20">
        <v>45.6</v>
      </c>
      <c r="K7" s="20">
        <v>41</v>
      </c>
      <c r="L7" s="20">
        <v>34.9</v>
      </c>
      <c r="M7" s="21">
        <v>33.9</v>
      </c>
      <c r="N7" s="21">
        <v>30.5</v>
      </c>
    </row>
    <row r="8" spans="1:14" x14ac:dyDescent="0.25">
      <c r="A8" s="18" t="s">
        <v>30</v>
      </c>
      <c r="B8" s="20">
        <v>69.099999999999994</v>
      </c>
      <c r="C8" s="20">
        <v>69.5</v>
      </c>
      <c r="D8" s="20">
        <v>71.5</v>
      </c>
      <c r="E8" s="20">
        <v>67.2</v>
      </c>
      <c r="F8" s="20">
        <v>67</v>
      </c>
      <c r="G8" s="20">
        <v>61.4</v>
      </c>
      <c r="H8" s="20">
        <v>53.6</v>
      </c>
      <c r="I8" s="20">
        <v>48.1</v>
      </c>
      <c r="J8" s="20">
        <v>47.3</v>
      </c>
      <c r="K8" s="20">
        <v>46.3</v>
      </c>
      <c r="L8" s="20">
        <v>46.9</v>
      </c>
      <c r="M8" s="21">
        <v>45</v>
      </c>
      <c r="N8" s="21">
        <v>39.299999999999997</v>
      </c>
    </row>
    <row r="9" spans="1:14" x14ac:dyDescent="0.25">
      <c r="A9" s="18" t="s">
        <v>31</v>
      </c>
      <c r="B9" s="20">
        <v>68.7</v>
      </c>
      <c r="C9" s="20">
        <v>69</v>
      </c>
      <c r="D9" s="20">
        <v>70.599999999999994</v>
      </c>
      <c r="E9" s="20">
        <v>64.400000000000006</v>
      </c>
      <c r="F9" s="20">
        <v>64.900000000000006</v>
      </c>
      <c r="G9" s="20">
        <v>60.6</v>
      </c>
      <c r="H9" s="20">
        <v>57.2</v>
      </c>
      <c r="I9" s="20">
        <v>50.1</v>
      </c>
      <c r="J9" s="20">
        <v>46.9</v>
      </c>
      <c r="K9" s="20">
        <v>39.6</v>
      </c>
      <c r="L9" s="20">
        <v>32.700000000000003</v>
      </c>
      <c r="M9" s="21">
        <v>30</v>
      </c>
      <c r="N9" s="21">
        <v>29.2</v>
      </c>
    </row>
    <row r="10" spans="1:14" x14ac:dyDescent="0.25">
      <c r="A10" s="19" t="s">
        <v>32</v>
      </c>
      <c r="B10" s="22">
        <v>65.8</v>
      </c>
      <c r="C10" s="22">
        <v>65.7</v>
      </c>
      <c r="D10" s="22">
        <v>67</v>
      </c>
      <c r="E10" s="22">
        <v>65.7</v>
      </c>
      <c r="F10" s="22">
        <v>61.1</v>
      </c>
      <c r="G10" s="22">
        <v>55</v>
      </c>
      <c r="H10" s="22">
        <v>52.6</v>
      </c>
      <c r="I10" s="22">
        <v>46.5</v>
      </c>
      <c r="J10" s="22">
        <v>44.2</v>
      </c>
      <c r="K10" s="22">
        <v>42.4</v>
      </c>
      <c r="L10" s="22">
        <v>35.200000000000003</v>
      </c>
      <c r="M10" s="21">
        <v>34.700000000000003</v>
      </c>
      <c r="N10" s="21">
        <v>31.2</v>
      </c>
    </row>
    <row r="11" spans="1:14" x14ac:dyDescent="0.25">
      <c r="A11" s="11" t="s">
        <v>33</v>
      </c>
      <c r="B11" s="23">
        <v>58</v>
      </c>
      <c r="C11" s="23">
        <v>57</v>
      </c>
      <c r="D11" s="23">
        <v>62.1</v>
      </c>
      <c r="E11" s="23">
        <v>58</v>
      </c>
      <c r="F11" s="23">
        <v>54.3</v>
      </c>
      <c r="G11" s="23">
        <v>47.4</v>
      </c>
      <c r="H11" s="23">
        <v>45.9</v>
      </c>
      <c r="I11" s="23">
        <v>41.5</v>
      </c>
      <c r="J11" s="23">
        <v>39.4</v>
      </c>
      <c r="K11" s="23">
        <v>36.9</v>
      </c>
      <c r="L11" s="23">
        <v>27.5</v>
      </c>
      <c r="M11" s="21">
        <v>27.1</v>
      </c>
      <c r="N11" s="21">
        <v>27.2</v>
      </c>
    </row>
    <row r="12" spans="1:14" x14ac:dyDescent="0.25">
      <c r="A12" t="s">
        <v>34</v>
      </c>
      <c r="B12" s="21">
        <v>66.2</v>
      </c>
      <c r="C12" s="21">
        <v>64.5</v>
      </c>
      <c r="D12" s="21">
        <v>66.099999999999994</v>
      </c>
      <c r="E12" s="21">
        <v>62.6</v>
      </c>
      <c r="F12" s="21">
        <v>56.7</v>
      </c>
      <c r="G12" s="21">
        <v>48.3</v>
      </c>
      <c r="H12" s="21">
        <v>51.8</v>
      </c>
      <c r="I12" s="21">
        <v>46.6</v>
      </c>
      <c r="J12" s="21">
        <v>47.4</v>
      </c>
      <c r="K12" s="21">
        <v>34.9</v>
      </c>
      <c r="L12" s="21">
        <v>29.5</v>
      </c>
      <c r="M12" s="24">
        <v>30.2</v>
      </c>
      <c r="N12" s="21">
        <v>23.8</v>
      </c>
    </row>
    <row r="13" spans="1:14" x14ac:dyDescent="0.25">
      <c r="A13" t="s">
        <v>35</v>
      </c>
      <c r="B13" s="21">
        <v>65.2</v>
      </c>
      <c r="C13" s="21">
        <v>63.5</v>
      </c>
      <c r="D13" s="21">
        <v>68.5</v>
      </c>
      <c r="E13" s="21">
        <v>64.599999999999994</v>
      </c>
      <c r="F13" s="21">
        <v>61</v>
      </c>
      <c r="G13" s="21">
        <v>56.3</v>
      </c>
      <c r="H13" s="21">
        <v>52.2</v>
      </c>
      <c r="I13" s="21">
        <v>50.2</v>
      </c>
      <c r="J13" s="21">
        <v>46.4</v>
      </c>
      <c r="K13" s="21">
        <v>40.200000000000003</v>
      </c>
      <c r="L13" s="21">
        <v>30</v>
      </c>
      <c r="M13" s="21">
        <v>30.6</v>
      </c>
      <c r="N13" s="21">
        <v>28.9</v>
      </c>
    </row>
    <row r="14" spans="1:14" x14ac:dyDescent="0.25">
      <c r="A14" t="s">
        <v>36</v>
      </c>
      <c r="B14" s="21">
        <v>71.599999999999994</v>
      </c>
      <c r="C14" s="21">
        <v>71.5</v>
      </c>
      <c r="D14" s="21">
        <v>73.900000000000006</v>
      </c>
      <c r="E14" s="21">
        <v>70.8</v>
      </c>
      <c r="F14" s="21">
        <v>67.2</v>
      </c>
      <c r="G14" s="21">
        <v>63</v>
      </c>
      <c r="H14" s="21">
        <v>55.8</v>
      </c>
      <c r="I14" s="21">
        <v>55.9</v>
      </c>
      <c r="J14" s="21">
        <v>53.8</v>
      </c>
      <c r="K14" s="21">
        <v>44.4</v>
      </c>
      <c r="L14" s="21">
        <v>34.4</v>
      </c>
      <c r="M14" s="24">
        <v>41.7</v>
      </c>
      <c r="N14" s="21">
        <v>35.299999999999997</v>
      </c>
    </row>
    <row r="15" spans="1:14" x14ac:dyDescent="0.25">
      <c r="A15" t="s">
        <v>37</v>
      </c>
      <c r="B15" s="21">
        <v>60.3</v>
      </c>
      <c r="C15" s="21">
        <v>56.5</v>
      </c>
      <c r="D15" s="21">
        <v>59.5</v>
      </c>
      <c r="E15" s="21">
        <v>55.5</v>
      </c>
      <c r="F15" s="21">
        <v>53.8</v>
      </c>
      <c r="G15" s="21">
        <v>49.1</v>
      </c>
      <c r="H15" s="21">
        <v>43.5</v>
      </c>
      <c r="I15" s="21">
        <v>43.3</v>
      </c>
      <c r="J15" s="21">
        <v>42.8</v>
      </c>
      <c r="K15" s="21">
        <v>32.299999999999997</v>
      </c>
      <c r="L15" s="21">
        <v>31.1</v>
      </c>
      <c r="M15" s="24">
        <v>25.8</v>
      </c>
      <c r="N15" s="21">
        <v>26.7</v>
      </c>
    </row>
    <row r="16" spans="1:14" x14ac:dyDescent="0.25">
      <c r="A16" s="12" t="s">
        <v>38</v>
      </c>
      <c r="B16" s="25">
        <v>66.400000000000006</v>
      </c>
      <c r="C16" s="25">
        <v>66.900000000000006</v>
      </c>
      <c r="D16" s="25">
        <v>68.3</v>
      </c>
      <c r="E16" s="25">
        <v>63.1</v>
      </c>
      <c r="F16" s="25">
        <v>58.6</v>
      </c>
      <c r="G16" s="25">
        <v>53.3</v>
      </c>
      <c r="H16" s="25">
        <v>51.8</v>
      </c>
      <c r="I16" s="25">
        <v>47.5</v>
      </c>
      <c r="J16" s="25">
        <v>44.2</v>
      </c>
      <c r="K16" s="25">
        <v>41</v>
      </c>
      <c r="L16" s="25">
        <v>35.1</v>
      </c>
      <c r="M16" s="26">
        <v>31.9</v>
      </c>
      <c r="N16" s="25">
        <v>28.4</v>
      </c>
    </row>
    <row r="17" spans="1:12" x14ac:dyDescent="0.25">
      <c r="A17" s="5" t="s">
        <v>11</v>
      </c>
    </row>
    <row r="18" spans="1:12" x14ac:dyDescent="0.25">
      <c r="A18" s="30" t="str">
        <f>Ficha!$B$7</f>
        <v>Pesquisa Nacional por Amostra de Domicílios (PNAD)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x14ac:dyDescent="0.25">
      <c r="A19" t="s">
        <v>10</v>
      </c>
    </row>
    <row r="20" spans="1:12" x14ac:dyDescent="0.25">
      <c r="A20" s="30" t="str">
        <f>Ficha!$B$12</f>
        <v>1. As proporções são calculadas desconsiderando os casos sem declaração e os não aplicáveis.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x14ac:dyDescent="0.25">
      <c r="A21" s="30" t="str">
        <f>Ficha!$B$13</f>
        <v>2. Informações da PNAD não disponíveis, até o ano de 2003, para as áreas rurais de RO, AC, AM, RR, PA e AP.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x14ac:dyDescent="0.25">
      <c r="A22" s="30" t="str">
        <f>Ficha!$B$14</f>
        <v>3. Os valores das PNAD 2001 a 2014 estão ponderados considerando os pesos amostrais disponibilizados após a publicação do Censo 2010.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x14ac:dyDescent="0.25">
      <c r="A23" s="30" t="str">
        <f>Ficha!$B$15</f>
        <v>4. Os valores da renda domiciliar (RDPC) foram deflacionados com base no INPC de setembro de 2014 para todos os anos anteriores.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x14ac:dyDescent="0.25">
      <c r="A24" s="30" t="str">
        <f>Ficha!$B$16</f>
        <v>5.  Os valores da RDPC em salários mínimos foram calculados considerando como valor de referência o salário mínimo de 2014, de R$ 724,00.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6" spans="1:12" x14ac:dyDescent="0.25">
      <c r="A26" t="s">
        <v>12</v>
      </c>
      <c r="B26" s="1">
        <f>Ficha!$B$18</f>
        <v>42915</v>
      </c>
    </row>
    <row r="27" spans="1:12" x14ac:dyDescent="0.25">
      <c r="B27" s="1" t="str">
        <f>Ficha!$B$19</f>
        <v>CEPI-DSS/ ENSP/FIOCRUZ</v>
      </c>
    </row>
  </sheetData>
  <mergeCells count="7">
    <mergeCell ref="A3:L3"/>
    <mergeCell ref="A24:L24"/>
    <mergeCell ref="A20:L20"/>
    <mergeCell ref="A23:L23"/>
    <mergeCell ref="A18:L18"/>
    <mergeCell ref="A21:L21"/>
    <mergeCell ref="A22:L22"/>
  </mergeCells>
  <pageMargins left="0.51181102362204722" right="0.51181102362204722" top="0.78740157480314965" bottom="0.78740157480314965" header="0.31496062992125984" footer="0.31496062992125984"/>
  <pageSetup paperSize="9" scale="8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workbookViewId="0">
      <pane ySplit="4" topLeftCell="A5" activePane="bottomLeft" state="frozen"/>
      <selection pane="bottomLeft" activeCell="K8" sqref="K8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6" customFormat="1" ht="18.75" x14ac:dyDescent="0.3">
      <c r="A1" s="6" t="str">
        <f>Ficha!A2</f>
        <v>Determinantes Sociais de Saúde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s="6" customFormat="1" ht="18.75" x14ac:dyDescent="0.3">
      <c r="A2" s="6" t="str">
        <f>Ficha!A3</f>
        <v>Indicadores socioeconômicos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s="8" customFormat="1" ht="37.5" customHeight="1" x14ac:dyDescent="0.3">
      <c r="A3" s="28" t="str">
        <f>Ficha!A4</f>
        <v>Ind010206RNE - Proporção (%) de crianças com RDPC menor que um quarto de  salário-mínimo, por ano, segundo Brasil, Região Nordeste e estados da região Nordeste</v>
      </c>
      <c r="B3" s="28"/>
      <c r="C3" s="28"/>
      <c r="D3" s="28"/>
      <c r="E3" s="28"/>
      <c r="F3" s="28"/>
      <c r="G3" s="28"/>
      <c r="H3" s="28"/>
      <c r="I3" s="2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s="6" customFormat="1" ht="18.75" x14ac:dyDescent="0.3">
      <c r="A4" s="6" t="s">
        <v>28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1" x14ac:dyDescent="0.25"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8" spans="1:21" x14ac:dyDescent="0.25">
      <c r="K8" s="1"/>
    </row>
    <row r="18" spans="1:11" ht="15" customHeight="1" x14ac:dyDescent="0.25"/>
    <row r="20" spans="1:11" ht="15" customHeight="1" x14ac:dyDescent="0.25"/>
    <row r="21" spans="1:11" x14ac:dyDescent="0.25">
      <c r="A21" s="5" t="s">
        <v>11</v>
      </c>
    </row>
    <row r="22" spans="1:11" x14ac:dyDescent="0.25">
      <c r="A22" s="30" t="str">
        <f>Ficha!$B$7</f>
        <v>Pesquisa Nacional por Amostra de Domicílios (PNAD)</v>
      </c>
      <c r="B22" s="30"/>
      <c r="C22" s="30"/>
      <c r="D22" s="30"/>
      <c r="E22" s="30"/>
      <c r="F22" s="30"/>
      <c r="G22" s="30"/>
      <c r="H22" s="30"/>
      <c r="I22" s="30"/>
      <c r="J22" s="30"/>
      <c r="K22" s="9"/>
    </row>
    <row r="23" spans="1:11" x14ac:dyDescent="0.25">
      <c r="A23" t="s">
        <v>10</v>
      </c>
    </row>
    <row r="24" spans="1:11" x14ac:dyDescent="0.25">
      <c r="A24" s="30" t="str">
        <f>Ficha!$B$12</f>
        <v>1. As proporções são calculadas desconsiderando os casos sem declaração e os não aplicáveis.</v>
      </c>
      <c r="B24" s="30"/>
      <c r="C24" s="30"/>
      <c r="D24" s="30"/>
      <c r="E24" s="30"/>
      <c r="F24" s="30"/>
      <c r="G24" s="30"/>
      <c r="H24" s="30"/>
      <c r="I24" s="30"/>
      <c r="J24" s="30"/>
      <c r="K24" s="9"/>
    </row>
    <row r="25" spans="1:11" x14ac:dyDescent="0.25">
      <c r="A25" s="30" t="str">
        <f>Ficha!$B$13</f>
        <v>2. Informações da PNAD não disponíveis, até o ano de 2003, para as áreas rurais de RO, AC, AM, RR, PA e AP.</v>
      </c>
      <c r="B25" s="30"/>
      <c r="C25" s="30"/>
      <c r="D25" s="30"/>
      <c r="E25" s="30"/>
      <c r="F25" s="30"/>
      <c r="G25" s="30"/>
      <c r="H25" s="30"/>
      <c r="I25" s="30"/>
      <c r="J25" s="30"/>
      <c r="K25" s="9"/>
    </row>
    <row r="26" spans="1:11" x14ac:dyDescent="0.25">
      <c r="A26" s="30" t="str">
        <f>Ficha!$B$14</f>
        <v>3. Os valores das PNAD 2001 a 2014 estão ponderados considerando os pesos amostrais disponibilizados após a publicação do Censo 2010.</v>
      </c>
      <c r="B26" s="30"/>
      <c r="C26" s="30"/>
      <c r="D26" s="30"/>
      <c r="E26" s="30"/>
      <c r="F26" s="30"/>
      <c r="G26" s="30"/>
      <c r="H26" s="30"/>
      <c r="I26" s="30"/>
      <c r="J26" s="30"/>
      <c r="K26" s="9"/>
    </row>
    <row r="27" spans="1:11" x14ac:dyDescent="0.25">
      <c r="A27" s="30" t="str">
        <f>Ficha!$B$15</f>
        <v>4. Os valores da renda domiciliar (RDPC) foram deflacionados com base no INPC de setembro de 2014 para todos os anos anteriores.</v>
      </c>
      <c r="B27" s="30"/>
      <c r="C27" s="30"/>
      <c r="D27" s="30"/>
      <c r="E27" s="30"/>
      <c r="F27" s="30"/>
      <c r="G27" s="30"/>
      <c r="H27" s="30"/>
      <c r="I27" s="30"/>
      <c r="J27" s="30"/>
      <c r="K27" s="9"/>
    </row>
    <row r="28" spans="1:11" x14ac:dyDescent="0.25">
      <c r="A28" s="30" t="str">
        <f>Ficha!$B$16</f>
        <v>5.  Os valores da RDPC em salários mínimos foram calculados considerando como valor de referência o salário mínimo de 2014, de R$ 724,00.</v>
      </c>
      <c r="B28" s="30"/>
      <c r="C28" s="30"/>
      <c r="D28" s="30"/>
      <c r="E28" s="30"/>
      <c r="F28" s="30"/>
      <c r="G28" s="30"/>
      <c r="H28" s="30"/>
      <c r="I28" s="30"/>
      <c r="J28" s="30"/>
      <c r="K28" s="9"/>
    </row>
    <row r="30" spans="1:11" x14ac:dyDescent="0.25">
      <c r="A30" t="s">
        <v>12</v>
      </c>
      <c r="B30" s="1">
        <f>Ficha!$B$18</f>
        <v>42915</v>
      </c>
    </row>
    <row r="31" spans="1:11" x14ac:dyDescent="0.25">
      <c r="B31" s="1" t="str">
        <f>Ficha!$B$19</f>
        <v>CEPI-DSS/ ENSP/FIOCRUZ</v>
      </c>
    </row>
  </sheetData>
  <mergeCells count="7">
    <mergeCell ref="A3:I3"/>
    <mergeCell ref="A28:J28"/>
    <mergeCell ref="A24:J24"/>
    <mergeCell ref="A25:J25"/>
    <mergeCell ref="A22:J22"/>
    <mergeCell ref="A27:J27"/>
    <mergeCell ref="A26:J26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</cp:lastModifiedBy>
  <cp:lastPrinted>2021-08-11T01:03:03Z</cp:lastPrinted>
  <dcterms:created xsi:type="dcterms:W3CDTF">2011-12-20T12:08:29Z</dcterms:created>
  <dcterms:modified xsi:type="dcterms:W3CDTF">2021-08-11T01:04:25Z</dcterms:modified>
</cp:coreProperties>
</file>